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ihaela.klaric\Documents\NABAVA\JEDNOSTAVNA NABAVA MIHAELA\Nabava KAMENA\"/>
    </mc:Choice>
  </mc:AlternateContent>
  <xr:revisionPtr revIDLastSave="0" documentId="13_ncr:1_{8AAAF307-5E34-4F25-9926-469B6D927083}" xr6:coauthVersionLast="47" xr6:coauthVersionMax="47" xr10:uidLastSave="{00000000-0000-0000-0000-000000000000}"/>
  <bookViews>
    <workbookView xWindow="3585" yWindow="2565" windowWidth="21600" windowHeight="1129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10" i="1" s="1"/>
  <c r="F11" i="1" l="1"/>
  <c r="F12" i="1" s="1"/>
</calcChain>
</file>

<file path=xl/sharedStrings.xml><?xml version="1.0" encoding="utf-8"?>
<sst xmlns="http://schemas.openxmlformats.org/spreadsheetml/2006/main" count="12" uniqueCount="12">
  <si>
    <t>Red.br.</t>
  </si>
  <si>
    <t>Jed. mjere</t>
  </si>
  <si>
    <t>Količina</t>
  </si>
  <si>
    <t>Jedinična cijena</t>
  </si>
  <si>
    <t>Ukupna cijena</t>
  </si>
  <si>
    <t>UKUPNO:</t>
  </si>
  <si>
    <t>m³</t>
  </si>
  <si>
    <t>kamen - otpadna mješavina 0,67</t>
  </si>
  <si>
    <t>PDV</t>
  </si>
  <si>
    <t>SVEUKUPNO</t>
  </si>
  <si>
    <t xml:space="preserve">Opis </t>
  </si>
  <si>
    <t>TROŠKOVNIK - kamena masa za poljske puteve na području Grada Križevaca u 2024.g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</si>
</sst>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&quot; &quot;&quot; &quot;"/>
    <numFmt numFmtId="165" formatCode="_-* #,##0.00\ [$€-41A]_-;\-* #,##0.00\ [$€-41A]_-;_-* &quot;-&quot;??\ [$€-41A]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Geneva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>
      <alignment wrapText="1"/>
    </xf>
    <xf numFmtId="0" fontId="4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4" fontId="3" fillId="0" borderId="0" xfId="2" applyNumberFormat="1" applyFont="1" applyAlignment="1">
      <alignment horizontal="right" vertical="top" wrapText="1"/>
    </xf>
    <xf numFmtId="0" fontId="6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justify" vertical="top" wrapText="1"/>
    </xf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right"/>
    </xf>
    <xf numFmtId="0" fontId="6" fillId="3" borderId="1" xfId="2" applyFont="1" applyFill="1" applyBorder="1" applyAlignment="1">
      <alignment horizontal="center" vertical="center"/>
    </xf>
    <xf numFmtId="49" fontId="6" fillId="3" borderId="1" xfId="2" applyNumberFormat="1" applyFont="1" applyFill="1" applyBorder="1" applyAlignment="1">
      <alignment horizontal="center" vertical="center" wrapText="1"/>
    </xf>
    <xf numFmtId="4" fontId="6" fillId="3" borderId="1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Alignment="1">
      <alignment horizontal="right" wrapText="1"/>
    </xf>
    <xf numFmtId="0" fontId="5" fillId="0" borderId="0" xfId="2" applyFont="1" applyAlignment="1">
      <alignment horizontal="center" vertical="center"/>
    </xf>
    <xf numFmtId="49" fontId="5" fillId="0" borderId="0" xfId="2" applyNumberFormat="1" applyFont="1" applyAlignment="1">
      <alignment horizontal="left" vertical="top"/>
    </xf>
    <xf numFmtId="0" fontId="3" fillId="0" borderId="1" xfId="2" applyFont="1" applyBorder="1" applyAlignment="1">
      <alignment horizontal="center" vertical="center"/>
    </xf>
    <xf numFmtId="164" fontId="3" fillId="0" borderId="1" xfId="2" applyNumberFormat="1" applyFont="1" applyBorder="1">
      <alignment wrapText="1"/>
    </xf>
    <xf numFmtId="164" fontId="3" fillId="0" borderId="1" xfId="2" applyNumberFormat="1" applyFont="1" applyBorder="1" applyAlignment="1">
      <alignment horizontal="right" wrapText="1"/>
    </xf>
    <xf numFmtId="0" fontId="3" fillId="4" borderId="1" xfId="1" applyFont="1" applyFill="1" applyBorder="1" applyAlignment="1">
      <alignment horizontal="center" vertical="center"/>
    </xf>
    <xf numFmtId="49" fontId="3" fillId="4" borderId="2" xfId="1" applyNumberFormat="1" applyFont="1" applyFill="1" applyBorder="1" applyAlignment="1">
      <alignment horizontal="left" vertical="center"/>
    </xf>
    <xf numFmtId="0" fontId="3" fillId="4" borderId="3" xfId="2" applyFont="1" applyFill="1" applyBorder="1" applyAlignment="1">
      <alignment horizontal="center" vertical="center"/>
    </xf>
    <xf numFmtId="4" fontId="3" fillId="4" borderId="3" xfId="2" applyNumberFormat="1" applyFont="1" applyFill="1" applyBorder="1" applyAlignment="1">
      <alignment horizontal="right" vertical="center"/>
    </xf>
    <xf numFmtId="49" fontId="3" fillId="0" borderId="0" xfId="2" applyNumberFormat="1" applyFont="1" applyAlignment="1">
      <alignment horizontal="left" vertical="top"/>
    </xf>
    <xf numFmtId="4" fontId="3" fillId="0" borderId="0" xfId="2" applyNumberFormat="1" applyFont="1" applyAlignment="1">
      <alignment horizontal="center"/>
    </xf>
    <xf numFmtId="164" fontId="3" fillId="0" borderId="0" xfId="2" applyNumberFormat="1" applyFont="1">
      <alignment wrapText="1"/>
    </xf>
    <xf numFmtId="164" fontId="3" fillId="0" borderId="0" xfId="2" applyNumberFormat="1" applyFont="1" applyAlignment="1">
      <alignment horizontal="right" wrapText="1"/>
    </xf>
    <xf numFmtId="0" fontId="3" fillId="0" borderId="5" xfId="2" applyFont="1" applyBorder="1" applyAlignment="1">
      <alignment horizontal="right" vertical="top" wrapText="1" shrinkToFit="1"/>
    </xf>
    <xf numFmtId="4" fontId="3" fillId="0" borderId="1" xfId="0" applyNumberFormat="1" applyFont="1" applyBorder="1" applyAlignment="1">
      <alignment horizontal="right" wrapText="1"/>
    </xf>
    <xf numFmtId="0" fontId="3" fillId="0" borderId="0" xfId="2" applyFont="1" applyAlignment="1">
      <alignment horizontal="justify" vertical="top" wrapText="1" shrinkToFit="1"/>
    </xf>
    <xf numFmtId="0" fontId="7" fillId="0" borderId="1" xfId="0" applyFont="1" applyBorder="1" applyAlignment="1">
      <alignment horizontal="justify" vertical="top" wrapText="1"/>
    </xf>
    <xf numFmtId="4" fontId="5" fillId="4" borderId="4" xfId="2" applyNumberFormat="1" applyFont="1" applyFill="1" applyBorder="1" applyAlignment="1">
      <alignment horizontal="right" vertical="center" wrapText="1"/>
    </xf>
    <xf numFmtId="49" fontId="5" fillId="5" borderId="2" xfId="2" applyNumberFormat="1" applyFont="1" applyFill="1" applyBorder="1" applyAlignment="1">
      <alignment horizontal="left" vertical="top"/>
    </xf>
    <xf numFmtId="0" fontId="3" fillId="5" borderId="3" xfId="2" applyFont="1" applyFill="1" applyBorder="1" applyAlignment="1">
      <alignment horizontal="center" vertical="center"/>
    </xf>
    <xf numFmtId="4" fontId="3" fillId="5" borderId="3" xfId="2" applyNumberFormat="1" applyFont="1" applyFill="1" applyBorder="1" applyAlignment="1">
      <alignment horizontal="right"/>
    </xf>
    <xf numFmtId="4" fontId="5" fillId="5" borderId="4" xfId="2" applyNumberFormat="1" applyFont="1" applyFill="1" applyBorder="1" applyAlignment="1">
      <alignment horizontal="right" wrapText="1"/>
    </xf>
    <xf numFmtId="165" fontId="5" fillId="4" borderId="1" xfId="4" applyNumberFormat="1" applyFont="1" applyFill="1" applyBorder="1" applyAlignment="1">
      <alignment horizontal="center" vertical="center" wrapText="1"/>
    </xf>
    <xf numFmtId="165" fontId="5" fillId="5" borderId="1" xfId="4" applyNumberFormat="1" applyFont="1" applyFill="1" applyBorder="1" applyAlignment="1">
      <alignment horizontal="center" vertical="center" wrapText="1"/>
    </xf>
    <xf numFmtId="165" fontId="5" fillId="5" borderId="6" xfId="4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8" fillId="5" borderId="0" xfId="2" applyFont="1" applyFill="1" applyAlignment="1">
      <alignment horizontal="center" vertical="center" wrapText="1"/>
    </xf>
  </cellXfs>
  <cellStyles count="5">
    <cellStyle name="40% - Isticanje5" xfId="1" builtinId="47"/>
    <cellStyle name="Normal 2" xfId="3" xr:uid="{00000000-0005-0000-0000-000001000000}"/>
    <cellStyle name="Normal 6" xfId="2" xr:uid="{00000000-0005-0000-0000-000002000000}"/>
    <cellStyle name="Normalno" xfId="0" builtinId="0"/>
    <cellStyle name="Valuta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C15" sqref="C15"/>
    </sheetView>
  </sheetViews>
  <sheetFormatPr defaultRowHeight="15"/>
  <cols>
    <col min="1" max="1" width="8" customWidth="1"/>
    <col min="2" max="2" width="32.28515625" customWidth="1"/>
    <col min="3" max="3" width="8.5703125" customWidth="1"/>
    <col min="4" max="4" width="10.42578125" customWidth="1"/>
    <col min="5" max="5" width="13.140625" customWidth="1"/>
    <col min="6" max="6" width="14.85546875" customWidth="1"/>
  </cols>
  <sheetData>
    <row r="1" spans="1:6" ht="30.75" customHeight="1">
      <c r="A1" s="37" t="s">
        <v>11</v>
      </c>
      <c r="B1" s="37"/>
      <c r="C1" s="37"/>
      <c r="D1" s="37"/>
      <c r="E1" s="37"/>
      <c r="F1" s="37"/>
    </row>
    <row r="2" spans="1:6">
      <c r="A2" s="2"/>
      <c r="B2" s="3"/>
      <c r="C2" s="4"/>
      <c r="D2" s="5"/>
      <c r="E2" s="5"/>
      <c r="F2" s="1"/>
    </row>
    <row r="3" spans="1:6">
      <c r="A3" s="6" t="s">
        <v>0</v>
      </c>
      <c r="B3" s="7" t="s">
        <v>10</v>
      </c>
      <c r="C3" s="6" t="s">
        <v>1</v>
      </c>
      <c r="D3" s="8" t="s">
        <v>2</v>
      </c>
      <c r="E3" s="8" t="s">
        <v>3</v>
      </c>
      <c r="F3" s="9" t="s">
        <v>4</v>
      </c>
    </row>
    <row r="4" spans="1:6">
      <c r="A4" s="4"/>
      <c r="B4" s="20"/>
      <c r="C4" s="4"/>
      <c r="D4" s="5"/>
      <c r="E4" s="10"/>
      <c r="F4" s="1"/>
    </row>
    <row r="5" spans="1:6" ht="15.75">
      <c r="A5" s="13">
        <v>1</v>
      </c>
      <c r="B5" s="27" t="s">
        <v>7</v>
      </c>
      <c r="C5" s="4"/>
      <c r="D5" s="21"/>
      <c r="E5" s="22"/>
      <c r="F5" s="23"/>
    </row>
    <row r="6" spans="1:6">
      <c r="A6" s="11"/>
      <c r="B6" s="24"/>
      <c r="C6" s="36" t="s">
        <v>6</v>
      </c>
      <c r="D6" s="25">
        <v>3830</v>
      </c>
      <c r="E6" s="14"/>
      <c r="F6" s="15">
        <f>E6*D6</f>
        <v>0</v>
      </c>
    </row>
    <row r="7" spans="1:6">
      <c r="A7" s="4"/>
      <c r="B7" s="20"/>
      <c r="C7" s="4"/>
      <c r="D7" s="5"/>
      <c r="E7" s="10"/>
      <c r="F7" s="1"/>
    </row>
    <row r="8" spans="1:6">
      <c r="A8" s="4"/>
      <c r="B8" s="26"/>
      <c r="C8" s="4"/>
      <c r="D8" s="21"/>
      <c r="E8" s="22"/>
      <c r="F8" s="23"/>
    </row>
    <row r="9" spans="1:6">
      <c r="A9" s="4"/>
      <c r="B9" s="26"/>
      <c r="C9" s="4"/>
      <c r="D9" s="21"/>
      <c r="E9" s="22"/>
      <c r="F9" s="23"/>
    </row>
    <row r="10" spans="1:6" ht="20.100000000000001" customHeight="1">
      <c r="A10" s="16"/>
      <c r="B10" s="17"/>
      <c r="C10" s="18"/>
      <c r="D10" s="19"/>
      <c r="E10" s="28" t="s">
        <v>5</v>
      </c>
      <c r="F10" s="33">
        <f>F6</f>
        <v>0</v>
      </c>
    </row>
    <row r="11" spans="1:6" ht="20.100000000000001" customHeight="1">
      <c r="A11" s="11"/>
      <c r="B11" s="29"/>
      <c r="C11" s="30"/>
      <c r="D11" s="31"/>
      <c r="E11" s="32" t="s">
        <v>8</v>
      </c>
      <c r="F11" s="34">
        <f>F10*25%</f>
        <v>0</v>
      </c>
    </row>
    <row r="12" spans="1:6" ht="20.100000000000001" customHeight="1">
      <c r="A12" s="11"/>
      <c r="B12" s="29"/>
      <c r="C12" s="30"/>
      <c r="D12" s="31"/>
      <c r="E12" s="32" t="s">
        <v>9</v>
      </c>
      <c r="F12" s="35">
        <f>F10+F11</f>
        <v>0</v>
      </c>
    </row>
    <row r="13" spans="1:6">
      <c r="A13" s="11"/>
      <c r="B13" s="12"/>
      <c r="C13" s="4"/>
      <c r="D13" s="5"/>
      <c r="E13" s="10"/>
      <c r="F13" s="1"/>
    </row>
    <row r="14" spans="1:6">
      <c r="A14" s="4"/>
      <c r="B14" s="20"/>
      <c r="C14" s="4"/>
      <c r="D14" s="5"/>
      <c r="E14" s="10"/>
      <c r="F14" s="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 Pugar</dc:creator>
  <cp:lastModifiedBy>Mihaela Klarić</cp:lastModifiedBy>
  <cp:lastPrinted>2024-04-09T12:03:34Z</cp:lastPrinted>
  <dcterms:created xsi:type="dcterms:W3CDTF">2020-06-29T06:34:44Z</dcterms:created>
  <dcterms:modified xsi:type="dcterms:W3CDTF">2024-04-09T12:04:12Z</dcterms:modified>
</cp:coreProperties>
</file>