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5120" windowHeight="8010"/>
  </bookViews>
  <sheets>
    <sheet name="Kostadinovac brijeg" sheetId="5" r:id="rId1"/>
    <sheet name="List3 (2)" sheetId="6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7" i="5"/>
  <c r="F8"/>
  <c r="F6"/>
  <c r="F5"/>
  <c r="F4"/>
  <c r="F9" l="1"/>
  <c r="F10" s="1"/>
  <c r="F11" s="1"/>
</calcChain>
</file>

<file path=xl/sharedStrings.xml><?xml version="1.0" encoding="utf-8"?>
<sst xmlns="http://schemas.openxmlformats.org/spreadsheetml/2006/main" count="26" uniqueCount="24">
  <si>
    <t>R.br.</t>
  </si>
  <si>
    <t>Opis stavke</t>
  </si>
  <si>
    <t>Oznaka jedinice mjere</t>
  </si>
  <si>
    <t>Količina</t>
  </si>
  <si>
    <t>Jedinična cijena</t>
  </si>
  <si>
    <t>Ukupno</t>
  </si>
  <si>
    <r>
      <t>m</t>
    </r>
    <r>
      <rPr>
        <vertAlign val="superscript"/>
        <sz val="12"/>
        <color theme="1"/>
        <rFont val="Arial"/>
        <family val="2"/>
        <charset val="238"/>
      </rPr>
      <t>3</t>
    </r>
  </si>
  <si>
    <r>
      <t>m</t>
    </r>
    <r>
      <rPr>
        <vertAlign val="superscript"/>
        <sz val="12"/>
        <color theme="1"/>
        <rFont val="Arial"/>
        <family val="2"/>
        <charset val="238"/>
      </rPr>
      <t>2</t>
    </r>
  </si>
  <si>
    <t>UKUPNO</t>
  </si>
  <si>
    <t>PDV 25%</t>
  </si>
  <si>
    <t>SVEUKUPNO</t>
  </si>
  <si>
    <t>Odvodnja ceste nije predmet troškovnika!</t>
  </si>
  <si>
    <t>1.</t>
  </si>
  <si>
    <t>2.</t>
  </si>
  <si>
    <t>3.</t>
  </si>
  <si>
    <t>4.</t>
  </si>
  <si>
    <t>5.</t>
  </si>
  <si>
    <t>m</t>
  </si>
  <si>
    <t>Iskop putnih jaraka. Obračun po m uređenog putnog jarka</t>
  </si>
  <si>
    <t>Uređenje bankina širine 05, m ( 350m x 2 x 0,5 m =  350 m2)</t>
  </si>
  <si>
    <r>
      <t>Dobava doprema i ugradnja kamenog agregata,  fino planiranje strojno-ručno, valjanje s potrebnim polijevanjem za izradu podloge ispod asfalta. 
Obračun po m</t>
    </r>
    <r>
      <rPr>
        <vertAlign val="superscript"/>
        <sz val="12"/>
        <color theme="1"/>
        <rFont val="Arial"/>
        <family val="2"/>
        <charset val="238"/>
      </rPr>
      <t>3</t>
    </r>
    <r>
      <rPr>
        <sz val="12"/>
        <color theme="1"/>
        <rFont val="Arial"/>
        <family val="2"/>
        <charset val="238"/>
      </rPr>
      <t xml:space="preserve"> u rastresitom stanju (po otpremnicama)
</t>
    </r>
  </si>
  <si>
    <t xml:space="preserve">T R O Š K O V N I K
ZA MODERNIZACIJU NERAZVRSTANIH CESTA  Kostadinovac -
duljina  350 m, širina asfalta 2,6 m, širina podloge 3,5 m
</t>
  </si>
  <si>
    <t xml:space="preserve">Strojno profilioranje grejderom  postojeće kamene podloge </t>
  </si>
  <si>
    <r>
      <t>Izvedba sloja asfalta, AC 16 surf sloja  od bitoagregata debljine 6 cm ugrađeno. 
Obračun po m</t>
    </r>
    <r>
      <rPr>
        <vertAlign val="superscript"/>
        <sz val="12"/>
        <color theme="1"/>
        <rFont val="Arial"/>
        <family val="2"/>
        <charset val="238"/>
      </rPr>
      <t>2</t>
    </r>
    <r>
      <rPr>
        <sz val="12"/>
        <color theme="1"/>
        <rFont val="Arial"/>
        <family val="2"/>
        <charset val="238"/>
      </rPr>
      <t xml:space="preserve"> izvedenog asfalta ( 350 m x 2,6 m)</t>
    </r>
  </si>
</sst>
</file>

<file path=xl/styles.xml><?xml version="1.0" encoding="utf-8"?>
<styleSheet xmlns="http://schemas.openxmlformats.org/spreadsheetml/2006/main">
  <numFmts count="1">
    <numFmt numFmtId="164" formatCode="#,##0.00\ &quot;kn&quot;"/>
  </numFmts>
  <fonts count="7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vertAlign val="superscript"/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top" wrapText="1"/>
    </xf>
    <xf numFmtId="2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0" fontId="3" fillId="0" borderId="0" xfId="0" applyFont="1" applyBorder="1"/>
    <xf numFmtId="0" fontId="5" fillId="0" borderId="7" xfId="0" applyFont="1" applyBorder="1"/>
    <xf numFmtId="164" fontId="5" fillId="0" borderId="7" xfId="0" applyNumberFormat="1" applyFont="1" applyBorder="1" applyAlignment="1">
      <alignment horizontal="right" vertical="center"/>
    </xf>
    <xf numFmtId="0" fontId="6" fillId="0" borderId="0" xfId="0" applyFont="1" applyBorder="1"/>
    <xf numFmtId="164" fontId="6" fillId="0" borderId="0" xfId="0" applyNumberFormat="1" applyFont="1" applyBorder="1" applyAlignment="1">
      <alignment horizontal="right" vertical="center"/>
    </xf>
    <xf numFmtId="164" fontId="6" fillId="0" borderId="0" xfId="0" applyNumberFormat="1" applyFont="1" applyBorder="1"/>
    <xf numFmtId="0" fontId="6" fillId="0" borderId="0" xfId="0" applyFont="1"/>
    <xf numFmtId="164" fontId="6" fillId="0" borderId="0" xfId="0" applyNumberFormat="1" applyFont="1"/>
    <xf numFmtId="0" fontId="3" fillId="0" borderId="0" xfId="0" applyFo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>
      <selection activeCell="K6" sqref="K6"/>
    </sheetView>
  </sheetViews>
  <sheetFormatPr defaultRowHeight="15"/>
  <cols>
    <col min="1" max="1" width="9.140625" customWidth="1"/>
    <col min="2" max="2" width="35.5703125" customWidth="1"/>
    <col min="3" max="3" width="14.42578125" customWidth="1"/>
    <col min="4" max="4" width="15.85546875" customWidth="1"/>
    <col min="5" max="5" width="18.28515625" customWidth="1"/>
    <col min="6" max="6" width="26.42578125" customWidth="1"/>
  </cols>
  <sheetData>
    <row r="1" spans="1:6" ht="21">
      <c r="A1" s="20"/>
      <c r="B1" s="21"/>
      <c r="C1" s="21"/>
      <c r="D1" s="21"/>
      <c r="E1" s="21"/>
      <c r="F1" s="22"/>
    </row>
    <row r="2" spans="1:6" ht="123.75" customHeight="1">
      <c r="A2" s="23" t="s">
        <v>21</v>
      </c>
      <c r="B2" s="24"/>
      <c r="C2" s="24"/>
      <c r="D2" s="24"/>
      <c r="E2" s="24"/>
      <c r="F2" s="24"/>
    </row>
    <row r="3" spans="1:6" ht="45">
      <c r="A3" s="1" t="s">
        <v>0</v>
      </c>
      <c r="B3" s="2" t="s">
        <v>1</v>
      </c>
      <c r="C3" s="1" t="s">
        <v>2</v>
      </c>
      <c r="D3" s="2" t="s">
        <v>3</v>
      </c>
      <c r="E3" s="2" t="s">
        <v>4</v>
      </c>
      <c r="F3" s="2" t="s">
        <v>5</v>
      </c>
    </row>
    <row r="4" spans="1:6" ht="30">
      <c r="A4" s="2" t="s">
        <v>12</v>
      </c>
      <c r="B4" s="3" t="s">
        <v>22</v>
      </c>
      <c r="C4" s="8" t="s">
        <v>7</v>
      </c>
      <c r="D4" s="4">
        <v>1225</v>
      </c>
      <c r="E4" s="4"/>
      <c r="F4" s="5">
        <f>E4*D4</f>
        <v>0</v>
      </c>
    </row>
    <row r="5" spans="1:6" ht="123.75">
      <c r="A5" s="2" t="s">
        <v>13</v>
      </c>
      <c r="B5" s="6" t="s">
        <v>20</v>
      </c>
      <c r="C5" s="2" t="s">
        <v>6</v>
      </c>
      <c r="D5" s="2">
        <v>360</v>
      </c>
      <c r="E5" s="4"/>
      <c r="F5" s="5">
        <f>E5*D5</f>
        <v>0</v>
      </c>
    </row>
    <row r="6" spans="1:6" ht="78">
      <c r="A6" s="8" t="s">
        <v>14</v>
      </c>
      <c r="B6" s="7" t="s">
        <v>23</v>
      </c>
      <c r="C6" s="8" t="s">
        <v>7</v>
      </c>
      <c r="D6" s="8">
        <v>910</v>
      </c>
      <c r="E6" s="9"/>
      <c r="F6" s="10">
        <f>D6*E6</f>
        <v>0</v>
      </c>
    </row>
    <row r="7" spans="1:6" ht="33" customHeight="1">
      <c r="A7" s="8" t="s">
        <v>15</v>
      </c>
      <c r="B7" s="7" t="s">
        <v>18</v>
      </c>
      <c r="C7" s="8" t="s">
        <v>17</v>
      </c>
      <c r="D7" s="8">
        <v>350</v>
      </c>
      <c r="E7" s="9"/>
      <c r="F7" s="10">
        <f>D7*E7</f>
        <v>0</v>
      </c>
    </row>
    <row r="8" spans="1:6" ht="28.5" customHeight="1">
      <c r="A8" s="2" t="s">
        <v>16</v>
      </c>
      <c r="B8" s="3" t="s">
        <v>19</v>
      </c>
      <c r="C8" s="2" t="s">
        <v>7</v>
      </c>
      <c r="D8" s="2">
        <v>350</v>
      </c>
      <c r="E8" s="4"/>
      <c r="F8" s="5">
        <f>D8*E8</f>
        <v>0</v>
      </c>
    </row>
    <row r="9" spans="1:6" ht="16.5" thickBot="1">
      <c r="A9" s="11"/>
      <c r="B9" s="11"/>
      <c r="C9" s="11"/>
      <c r="D9" s="11"/>
      <c r="E9" s="12" t="s">
        <v>8</v>
      </c>
      <c r="F9" s="13">
        <f>SUM(F4:F8)</f>
        <v>0</v>
      </c>
    </row>
    <row r="10" spans="1:6" ht="16.5" thickBot="1">
      <c r="A10" s="11"/>
      <c r="B10" s="11"/>
      <c r="C10" s="11"/>
      <c r="D10" s="11"/>
      <c r="E10" s="12" t="s">
        <v>9</v>
      </c>
      <c r="F10" s="13">
        <f>F9*0.25</f>
        <v>0</v>
      </c>
    </row>
    <row r="11" spans="1:6" ht="16.5" thickBot="1">
      <c r="A11" s="11"/>
      <c r="B11" s="11"/>
      <c r="C11" s="11"/>
      <c r="D11" s="11"/>
      <c r="E11" s="12" t="s">
        <v>10</v>
      </c>
      <c r="F11" s="13">
        <f>SUM(F9:F10)</f>
        <v>0</v>
      </c>
    </row>
    <row r="12" spans="1:6" ht="15.75">
      <c r="A12" s="14"/>
      <c r="B12" s="14"/>
      <c r="C12" s="14"/>
      <c r="D12" s="14"/>
      <c r="E12" s="14"/>
      <c r="F12" s="15"/>
    </row>
    <row r="13" spans="1:6" ht="15.75">
      <c r="A13" s="14"/>
      <c r="B13" s="14"/>
      <c r="C13" s="14"/>
      <c r="D13" s="14"/>
      <c r="E13" s="14"/>
      <c r="F13" s="16"/>
    </row>
    <row r="14" spans="1:6" ht="15.75">
      <c r="A14" s="14"/>
      <c r="B14" s="14"/>
      <c r="C14" s="14"/>
      <c r="D14" s="14"/>
      <c r="E14" s="16"/>
      <c r="F14" s="16"/>
    </row>
    <row r="15" spans="1:6" ht="15.75">
      <c r="A15" s="17"/>
      <c r="B15" s="17"/>
      <c r="C15" s="17"/>
      <c r="D15" s="17"/>
      <c r="E15" s="17"/>
      <c r="F15" s="18"/>
    </row>
    <row r="16" spans="1:6" ht="15.75">
      <c r="A16" s="17"/>
      <c r="B16" s="17"/>
      <c r="C16" s="17"/>
      <c r="D16" s="17"/>
      <c r="E16" s="17"/>
      <c r="F16" s="18"/>
    </row>
    <row r="17" spans="1:6" ht="15.75">
      <c r="A17" s="17"/>
      <c r="B17" s="19" t="s">
        <v>11</v>
      </c>
      <c r="C17" s="17"/>
      <c r="D17" s="17"/>
      <c r="E17" s="17"/>
      <c r="F17" s="18"/>
    </row>
    <row r="18" spans="1:6" ht="15.75">
      <c r="A18" s="17"/>
      <c r="B18" s="17"/>
      <c r="C18" s="17"/>
      <c r="D18" s="17"/>
      <c r="E18" s="17"/>
      <c r="F18" s="18"/>
    </row>
  </sheetData>
  <mergeCells count="2">
    <mergeCell ref="A1:F1"/>
    <mergeCell ref="A2:F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9" sqref="A39"/>
    </sheetView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9" sqref="A39"/>
    </sheetView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Kostadinovac brijeg</vt:lpstr>
      <vt:lpstr>List3 (2)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2022-10-13T07:56:49Z</dcterms:modified>
</cp:coreProperties>
</file>