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8800" windowHeight="12435"/>
  </bookViews>
  <sheets>
    <sheet name="Plan upravljanja" sheetId="1" r:id="rId1"/>
  </sheets>
  <definedNames>
    <definedName name="_xlnm.Print_Area" localSheetId="0">'Plan upravljanja'!$A$1:$L$8</definedName>
  </definedNames>
  <calcPr calcId="125725"/>
</workbook>
</file>

<file path=xl/calcChain.xml><?xml version="1.0" encoding="utf-8"?>
<calcChain xmlns="http://schemas.openxmlformats.org/spreadsheetml/2006/main">
  <c r="H4" i="1"/>
  <c r="H5" l="1"/>
  <c r="H7" s="1"/>
  <c r="H8" l="1"/>
</calcChain>
</file>

<file path=xl/sharedStrings.xml><?xml version="1.0" encoding="utf-8"?>
<sst xmlns="http://schemas.openxmlformats.org/spreadsheetml/2006/main" count="14" uniqueCount="14">
  <si>
    <t>Broj Faze</t>
  </si>
  <si>
    <t>OPIS</t>
  </si>
  <si>
    <t>jedinica mjere</t>
  </si>
  <si>
    <t>Ukupna  cijena bez PDV-a</t>
  </si>
  <si>
    <t>komplet</t>
  </si>
  <si>
    <t>U K U P N O</t>
  </si>
  <si>
    <t>IZNOS PDV-a</t>
  </si>
  <si>
    <t>SVEUKUPNO (s PDV-om)</t>
  </si>
  <si>
    <t>jedinična cijena</t>
  </si>
  <si>
    <t>količina</t>
  </si>
  <si>
    <t>D.T2.5.6.  Management plan of using mineral-thermal water resources in City of Križevci in sustainable and ecological way</t>
  </si>
  <si>
    <t>Management plan of using thermal &amp; mineral water resources in health and wellness direction in a way to counteract depletion of resources and prevent of environmental conflicts emergence (based on D.T2.5.1 and environmental impact assessment report).</t>
  </si>
  <si>
    <t>Izrada i dostava Plana upravljanja korištenja termomineralne vode u gradu Križevcima na održiv i ekološko prihvatljiv način. Isporuka u analognom i digitalnom obliku u 2 primjerka (pdf, doc i ostali dostupni korisni formati podataka).</t>
  </si>
  <si>
    <t>Troškovnik - istraživanje i izrada Plana - D.T2.5.6. Pilot akcija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</si>
</sst>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13">
    <font>
      <sz val="10"/>
      <name val="Arial"/>
    </font>
    <font>
      <sz val="10"/>
      <name val="Tahoma"/>
      <family val="2"/>
    </font>
    <font>
      <b/>
      <sz val="9"/>
      <color indexed="9"/>
      <name val="Tahoma"/>
      <family val="2"/>
    </font>
    <font>
      <sz val="10"/>
      <name val="Arial"/>
      <family val="2"/>
      <charset val="238"/>
    </font>
    <font>
      <sz val="11"/>
      <name val="Arial Black"/>
      <family val="2"/>
      <charset val="238"/>
    </font>
    <font>
      <b/>
      <sz val="15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1"/>
      <color rgb="FF404040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2"/>
      <color rgb="FF404040"/>
      <name val="Arial"/>
      <family val="2"/>
      <charset val="238"/>
    </font>
    <font>
      <b/>
      <sz val="12"/>
      <color theme="9" tint="-0.499984740745262"/>
      <name val="Tahoma"/>
      <family val="2"/>
      <charset val="238"/>
    </font>
    <font>
      <sz val="12"/>
      <name val="Arial"/>
      <family val="2"/>
      <charset val="238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double">
        <color rgb="FF0D0D0D"/>
      </top>
      <bottom style="medium">
        <color rgb="FF000000"/>
      </bottom>
      <diagonal/>
    </border>
    <border>
      <left/>
      <right/>
      <top style="double">
        <color rgb="FF0D0D0D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D0D0D"/>
      </top>
      <bottom style="medium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double">
        <color rgb="FF0D0D0D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/>
      <bottom style="double">
        <color rgb="FF0D0D0D"/>
      </bottom>
      <diagonal/>
    </border>
    <border>
      <left/>
      <right style="medium">
        <color rgb="FF000000"/>
      </right>
      <top/>
      <bottom style="double">
        <color rgb="FF0D0D0D"/>
      </bottom>
      <diagonal/>
    </border>
    <border>
      <left style="thin">
        <color indexed="22"/>
      </left>
      <right/>
      <top/>
      <bottom style="medium">
        <color rgb="FF000000"/>
      </bottom>
      <diagonal/>
    </border>
    <border>
      <left/>
      <right style="thin">
        <color indexed="22"/>
      </right>
      <top/>
      <bottom style="medium">
        <color rgb="FF000000"/>
      </bottom>
      <diagonal/>
    </border>
    <border>
      <left style="thin">
        <color indexed="22"/>
      </left>
      <right/>
      <top style="thin">
        <color indexed="23"/>
      </top>
      <bottom style="medium">
        <color rgb="FF000000"/>
      </bottom>
      <diagonal/>
    </border>
    <border>
      <left/>
      <right/>
      <top style="thin">
        <color indexed="23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3" fillId="0" borderId="7" xfId="0" applyFont="1" applyBorder="1" applyAlignment="1">
      <alignment vertical="center" wrapText="1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/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 applyProtection="1">
      <alignment horizontal="left" vertical="center" wrapText="1" readingOrder="1"/>
      <protection locked="0"/>
    </xf>
    <xf numFmtId="43" fontId="3" fillId="0" borderId="22" xfId="1" applyFont="1" applyBorder="1" applyAlignment="1">
      <alignment horizontal="center" vertical="center" wrapText="1"/>
    </xf>
    <xf numFmtId="43" fontId="3" fillId="0" borderId="23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3" fontId="6" fillId="0" borderId="14" xfId="1" applyFont="1" applyBorder="1" applyAlignment="1">
      <alignment vertical="center" wrapText="1"/>
    </xf>
    <xf numFmtId="43" fontId="6" fillId="0" borderId="15" xfId="1" applyFont="1" applyBorder="1" applyAlignment="1">
      <alignment vertical="center" wrapText="1"/>
    </xf>
    <xf numFmtId="43" fontId="6" fillId="0" borderId="24" xfId="1" applyFont="1" applyBorder="1" applyAlignment="1">
      <alignment vertical="center" wrapText="1"/>
    </xf>
    <xf numFmtId="43" fontId="6" fillId="0" borderId="25" xfId="1" applyFont="1" applyBorder="1" applyAlignment="1">
      <alignment vertical="center" wrapText="1"/>
    </xf>
    <xf numFmtId="0" fontId="3" fillId="0" borderId="22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1" fillId="3" borderId="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</cellXfs>
  <cellStyles count="2">
    <cellStyle name="Obično" xfId="0" builtinId="0"/>
    <cellStyle name="Zarez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57150</xdr:rowOff>
    </xdr:from>
    <xdr:to>
      <xdr:col>3</xdr:col>
      <xdr:colOff>265154</xdr:colOff>
      <xdr:row>0</xdr:row>
      <xdr:rowOff>771525</xdr:rowOff>
    </xdr:to>
    <xdr:pic>
      <xdr:nvPicPr>
        <xdr:cNvPr id="3" name="Slika 2" descr="HealingPlaces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1665329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showGridLines="0" tabSelected="1" zoomScaleNormal="100" workbookViewId="0">
      <selection activeCell="H5" sqref="H5:I6"/>
    </sheetView>
  </sheetViews>
  <sheetFormatPr defaultRowHeight="12.75"/>
  <cols>
    <col min="1" max="1" width="0.5703125" customWidth="1"/>
    <col min="2" max="2" width="12.7109375" customWidth="1"/>
    <col min="4" max="4" width="29.140625" customWidth="1"/>
    <col min="5" max="5" width="13.140625" bestFit="1" customWidth="1"/>
    <col min="6" max="6" width="18.5703125" customWidth="1"/>
    <col min="7" max="7" width="18.28515625" customWidth="1"/>
    <col min="8" max="8" width="18.140625" customWidth="1"/>
    <col min="9" max="9" width="12.5703125" customWidth="1"/>
    <col min="10" max="10" width="8" customWidth="1"/>
    <col min="11" max="11" width="11" customWidth="1"/>
    <col min="12" max="12" width="11.7109375" customWidth="1"/>
  </cols>
  <sheetData>
    <row r="1" spans="1:13" s="7" customFormat="1" ht="65.25" customHeight="1">
      <c r="B1" s="44"/>
      <c r="C1" s="44"/>
      <c r="D1" s="44"/>
      <c r="E1" s="44"/>
      <c r="F1" s="44"/>
      <c r="G1" s="44"/>
      <c r="H1" s="44"/>
      <c r="I1" s="44"/>
      <c r="J1" s="6"/>
      <c r="K1" s="6"/>
      <c r="L1" s="6"/>
      <c r="M1" s="8"/>
    </row>
    <row r="2" spans="1:13" ht="32.25" customHeight="1">
      <c r="B2" s="26" t="s">
        <v>13</v>
      </c>
      <c r="C2" s="27"/>
      <c r="D2" s="27"/>
      <c r="E2" s="27"/>
      <c r="F2" s="27"/>
      <c r="G2" s="27"/>
      <c r="H2" s="27"/>
      <c r="I2" s="27"/>
      <c r="J2" s="1"/>
      <c r="K2" s="2"/>
    </row>
    <row r="3" spans="1:13" s="3" customFormat="1" ht="20.100000000000001" customHeight="1" thickBot="1">
      <c r="B3" s="4" t="s">
        <v>0</v>
      </c>
      <c r="C3" s="45" t="s">
        <v>1</v>
      </c>
      <c r="D3" s="46"/>
      <c r="E3" s="5" t="s">
        <v>2</v>
      </c>
      <c r="F3" s="5" t="s">
        <v>9</v>
      </c>
      <c r="G3" s="5" t="s">
        <v>8</v>
      </c>
      <c r="H3" s="47" t="s">
        <v>3</v>
      </c>
      <c r="I3" s="48"/>
    </row>
    <row r="4" spans="1:13" ht="105.75" customHeight="1" thickBot="1">
      <c r="B4" s="10">
        <v>1</v>
      </c>
      <c r="C4" s="42" t="s">
        <v>12</v>
      </c>
      <c r="D4" s="43"/>
      <c r="E4" s="9" t="s">
        <v>4</v>
      </c>
      <c r="F4" s="9">
        <v>1</v>
      </c>
      <c r="G4" s="16"/>
      <c r="H4" s="24">
        <f>F4*G4</f>
        <v>0</v>
      </c>
      <c r="I4" s="25"/>
      <c r="J4" s="2"/>
    </row>
    <row r="5" spans="1:13" ht="17.100000000000001" customHeight="1" thickTop="1">
      <c r="B5" s="32"/>
      <c r="C5" s="33"/>
      <c r="D5" s="33"/>
      <c r="E5" s="33"/>
      <c r="F5" s="34"/>
      <c r="G5" s="14"/>
      <c r="H5" s="38">
        <f>SUM(H4:I4)</f>
        <v>0</v>
      </c>
      <c r="I5" s="39"/>
      <c r="J5" s="2"/>
    </row>
    <row r="6" spans="1:13" ht="18.75" customHeight="1" thickBot="1">
      <c r="B6" s="35" t="s">
        <v>5</v>
      </c>
      <c r="C6" s="36"/>
      <c r="D6" s="36"/>
      <c r="E6" s="36"/>
      <c r="F6" s="37"/>
      <c r="G6" s="15"/>
      <c r="H6" s="40"/>
      <c r="I6" s="41"/>
      <c r="J6" s="2"/>
    </row>
    <row r="7" spans="1:13" s="18" customFormat="1" ht="24.75" customHeight="1" thickTop="1" thickBot="1">
      <c r="B7" s="28"/>
      <c r="C7" s="29"/>
      <c r="D7" s="17" t="s">
        <v>6</v>
      </c>
      <c r="E7" s="12"/>
      <c r="F7" s="12"/>
      <c r="G7" s="12"/>
      <c r="H7" s="51">
        <f>(H5*0.25)</f>
        <v>0</v>
      </c>
      <c r="I7" s="52"/>
      <c r="J7" s="2"/>
    </row>
    <row r="8" spans="1:13" ht="22.5" customHeight="1" thickBot="1">
      <c r="B8" s="30"/>
      <c r="C8" s="31"/>
      <c r="D8" s="19" t="s">
        <v>7</v>
      </c>
      <c r="E8" s="20"/>
      <c r="F8" s="20"/>
      <c r="G8" s="20"/>
      <c r="H8" s="49">
        <f>SUM(H5:I7)</f>
        <v>0</v>
      </c>
      <c r="I8" s="50"/>
      <c r="J8" s="2"/>
    </row>
    <row r="9" spans="1:13" ht="17.100000000000001" customHeight="1"/>
    <row r="10" spans="1:13" ht="22.5" customHeight="1">
      <c r="B10" s="21" t="s">
        <v>10</v>
      </c>
      <c r="C10" s="22"/>
      <c r="D10" s="22"/>
      <c r="E10" s="22"/>
      <c r="F10" s="22"/>
      <c r="G10" s="22"/>
      <c r="H10" s="22"/>
      <c r="I10" s="22"/>
    </row>
    <row r="11" spans="1:13" ht="34.5" customHeight="1">
      <c r="B11" s="23" t="s">
        <v>11</v>
      </c>
      <c r="C11" s="23"/>
      <c r="D11" s="23"/>
      <c r="E11" s="23"/>
      <c r="F11" s="23"/>
      <c r="G11" s="23"/>
      <c r="H11" s="23"/>
      <c r="I11" s="23"/>
    </row>
    <row r="12" spans="1:13">
      <c r="A12" s="2"/>
    </row>
    <row r="13" spans="1:13" ht="9.75" customHeight="1">
      <c r="A13" s="2"/>
      <c r="B13" s="11"/>
      <c r="C13" s="11"/>
      <c r="D13" s="11"/>
      <c r="E13" s="11"/>
      <c r="F13" s="11"/>
      <c r="G13" s="13"/>
      <c r="H13" s="11"/>
      <c r="I13" s="11"/>
    </row>
  </sheetData>
  <mergeCells count="15">
    <mergeCell ref="B1:I1"/>
    <mergeCell ref="C3:D3"/>
    <mergeCell ref="H3:I3"/>
    <mergeCell ref="H8:I8"/>
    <mergeCell ref="H7:I7"/>
    <mergeCell ref="B10:I10"/>
    <mergeCell ref="B11:I11"/>
    <mergeCell ref="H4:I4"/>
    <mergeCell ref="B2:I2"/>
    <mergeCell ref="B7:C7"/>
    <mergeCell ref="B8:C8"/>
    <mergeCell ref="B5:F5"/>
    <mergeCell ref="B6:F6"/>
    <mergeCell ref="H5:I6"/>
    <mergeCell ref="C4:D4"/>
  </mergeCells>
  <phoneticPr fontId="0" type="noConversion"/>
  <printOptions horizontalCentered="1"/>
  <pageMargins left="0.75" right="0.75" top="0.5" bottom="1" header="0.5" footer="0.5"/>
  <pageSetup scale="78" orientation="landscape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Plan upravljanja</vt:lpstr>
      <vt:lpstr>'Plan upravljanja'!Podrucje_ispisa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lucija.topic</dc:creator>
  <cp:lastModifiedBy>mihaela.bastasic</cp:lastModifiedBy>
  <cp:lastPrinted>2018-12-18T07:27:19Z</cp:lastPrinted>
  <dcterms:created xsi:type="dcterms:W3CDTF">2000-10-27T00:30:29Z</dcterms:created>
  <dcterms:modified xsi:type="dcterms:W3CDTF">2021-05-05T12:00:41Z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