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slav.jakopcic\Desktop\"/>
    </mc:Choice>
  </mc:AlternateContent>
  <xr:revisionPtr revIDLastSave="0" documentId="8_{F76BDEED-3EA5-4BB2-8206-FA5C071688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1" l="1"/>
  <c r="F17" i="1"/>
  <c r="A16" i="1"/>
  <c r="F14" i="1"/>
  <c r="F10" i="1"/>
  <c r="F20" i="1" s="1"/>
</calcChain>
</file>

<file path=xl/sharedStrings.xml><?xml version="1.0" encoding="utf-8"?>
<sst xmlns="http://schemas.openxmlformats.org/spreadsheetml/2006/main" count="14" uniqueCount="12">
  <si>
    <t>Red.br.</t>
  </si>
  <si>
    <t>Opis pozicije / rada</t>
  </si>
  <si>
    <t>Jed. mjere</t>
  </si>
  <si>
    <t>Količina</t>
  </si>
  <si>
    <t>Jedinična cijena</t>
  </si>
  <si>
    <t>Ukupna cijena</t>
  </si>
  <si>
    <t>USLUGA UTOVARA, STROJNE UGRADNJE I VALJANJA KAMENOG MATERIJALA</t>
  </si>
  <si>
    <t xml:space="preserve">Usluga utovara kamenog materijala s deponije. Obračun je po m3 kamena u rastresitom stanju.. </t>
  </si>
  <si>
    <t>m³</t>
  </si>
  <si>
    <t xml:space="preserve">Strojna ugradnja (razastiranje, planiranje, profiliranje kamenog materijala) u kolovoznu konstrukciju. Obračun po m3 kamena u rastresitom stanju. </t>
  </si>
  <si>
    <t>Valjanje kamenog materijala statičkim ili vibro valjkom na potrebnu zbijenost. Obračun po m3 uvaljanog materijala u rastresitom stanju.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</si>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</sst>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n_-;\-* #,##0\ _k_n_-;_-* &quot;-&quot;\ _k_n_-;_-@_-"/>
    <numFmt numFmtId="165" formatCode="#,##0.00&quot; &quot;&quot; &quot;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Geneva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>
      <alignment wrapText="1"/>
    </xf>
  </cellStyleXfs>
  <cellXfs count="41">
    <xf numFmtId="0" fontId="0" fillId="0" borderId="0" xfId="0"/>
    <xf numFmtId="0" fontId="3" fillId="0" borderId="0" xfId="2" applyFont="1" applyAlignment="1">
      <alignment horizontal="center" vertical="center"/>
    </xf>
    <xf numFmtId="49" fontId="4" fillId="0" borderId="0" xfId="2" applyNumberFormat="1" applyFont="1" applyAlignment="1">
      <alignment horizontal="justify" vertical="top" wrapText="1"/>
    </xf>
    <xf numFmtId="0" fontId="4" fillId="0" borderId="0" xfId="2" applyFont="1" applyAlignment="1">
      <alignment horizontal="center" vertical="center"/>
    </xf>
    <xf numFmtId="4" fontId="4" fillId="0" borderId="0" xfId="2" applyNumberFormat="1" applyFont="1" applyAlignment="1">
      <alignment horizontal="right"/>
    </xf>
    <xf numFmtId="4" fontId="4" fillId="0" borderId="0" xfId="2" applyNumberFormat="1" applyFont="1" applyAlignment="1">
      <alignment horizontal="right" vertical="top" wrapText="1"/>
    </xf>
    <xf numFmtId="0" fontId="3" fillId="3" borderId="1" xfId="2" applyFont="1" applyFill="1" applyBorder="1" applyAlignment="1">
      <alignment horizontal="center" vertical="center" wrapText="1"/>
    </xf>
    <xf numFmtId="49" fontId="3" fillId="3" borderId="1" xfId="2" applyNumberFormat="1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 wrapText="1"/>
    </xf>
    <xf numFmtId="4" fontId="4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49" fontId="5" fillId="0" borderId="0" xfId="2" applyNumberFormat="1" applyFont="1" applyAlignment="1">
      <alignment horizontal="left" vertical="top"/>
    </xf>
    <xf numFmtId="4" fontId="4" fillId="0" borderId="0" xfId="2" applyNumberFormat="1" applyFont="1" applyAlignment="1">
      <alignment horizontal="right" wrapText="1"/>
    </xf>
    <xf numFmtId="0" fontId="4" fillId="4" borderId="1" xfId="1" applyFont="1" applyFill="1" applyBorder="1" applyAlignment="1">
      <alignment horizontal="center" vertical="center"/>
    </xf>
    <xf numFmtId="49" fontId="4" fillId="4" borderId="2" xfId="1" applyNumberFormat="1" applyFont="1" applyFill="1" applyBorder="1" applyAlignment="1">
      <alignment horizontal="left" vertical="center"/>
    </xf>
    <xf numFmtId="0" fontId="4" fillId="4" borderId="3" xfId="2" applyFont="1" applyFill="1" applyBorder="1" applyAlignment="1">
      <alignment horizontal="center" vertical="center"/>
    </xf>
    <xf numFmtId="4" fontId="4" fillId="4" borderId="3" xfId="2" applyNumberFormat="1" applyFont="1" applyFill="1" applyBorder="1" applyAlignment="1">
      <alignment horizontal="right" vertical="center"/>
    </xf>
    <xf numFmtId="4" fontId="4" fillId="4" borderId="3" xfId="2" applyNumberFormat="1" applyFont="1" applyFill="1" applyBorder="1" applyAlignment="1">
      <alignment horizontal="right" vertical="center" wrapText="1"/>
    </xf>
    <xf numFmtId="4" fontId="4" fillId="4" borderId="4" xfId="2" applyNumberFormat="1" applyFont="1" applyFill="1" applyBorder="1" applyAlignment="1">
      <alignment horizontal="right" vertical="center" wrapText="1"/>
    </xf>
    <xf numFmtId="49" fontId="4" fillId="0" borderId="0" xfId="2" applyNumberFormat="1" applyFont="1" applyAlignment="1">
      <alignment horizontal="left" vertical="top"/>
    </xf>
    <xf numFmtId="0" fontId="4" fillId="0" borderId="1" xfId="2" applyFont="1" applyBorder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4" fontId="4" fillId="0" borderId="0" xfId="2" applyNumberFormat="1" applyFont="1" applyAlignment="1">
      <alignment horizontal="center"/>
    </xf>
    <xf numFmtId="165" fontId="4" fillId="0" borderId="0" xfId="2" applyNumberFormat="1" applyFont="1">
      <alignment wrapText="1"/>
    </xf>
    <xf numFmtId="165" fontId="4" fillId="0" borderId="0" xfId="2" applyNumberFormat="1" applyFont="1" applyAlignment="1">
      <alignment horizontal="right" wrapText="1"/>
    </xf>
    <xf numFmtId="0" fontId="4" fillId="0" borderId="5" xfId="2" applyFont="1" applyBorder="1" applyAlignment="1">
      <alignment horizontal="right" vertical="top" wrapText="1" shrinkToFit="1"/>
    </xf>
    <xf numFmtId="4" fontId="4" fillId="0" borderId="1" xfId="0" applyNumberFormat="1" applyFont="1" applyBorder="1" applyAlignment="1">
      <alignment horizontal="right" wrapText="1"/>
    </xf>
    <xf numFmtId="165" fontId="4" fillId="0" borderId="1" xfId="2" applyNumberFormat="1" applyFont="1" applyBorder="1">
      <alignment wrapText="1"/>
    </xf>
    <xf numFmtId="165" fontId="4" fillId="0" borderId="1" xfId="2" applyNumberFormat="1" applyFont="1" applyBorder="1" applyAlignment="1">
      <alignment horizontal="right" wrapText="1"/>
    </xf>
    <xf numFmtId="0" fontId="7" fillId="0" borderId="1" xfId="0" applyFont="1" applyBorder="1" applyAlignment="1">
      <alignment horizontal="justify" vertic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>
      <alignment wrapTex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justify" vertical="top" wrapText="1" shrinkToFit="1"/>
    </xf>
    <xf numFmtId="4" fontId="4" fillId="0" borderId="1" xfId="2" applyNumberFormat="1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4" fontId="4" fillId="4" borderId="1" xfId="2" applyNumberFormat="1" applyFont="1" applyFill="1" applyBorder="1" applyAlignment="1">
      <alignment horizontal="right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 wrapText="1"/>
    </xf>
  </cellXfs>
  <cellStyles count="3">
    <cellStyle name="40% - Accent5" xfId="1" builtinId="47"/>
    <cellStyle name="Normal" xfId="0" builtinId="0"/>
    <cellStyle name="Normal 6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D18" sqref="D18"/>
    </sheetView>
  </sheetViews>
  <sheetFormatPr defaultRowHeight="15"/>
  <cols>
    <col min="1" max="1" width="6.85546875" customWidth="1"/>
    <col min="2" max="2" width="32.42578125" customWidth="1"/>
    <col min="3" max="3" width="8.5703125" customWidth="1"/>
    <col min="4" max="4" width="9" customWidth="1"/>
    <col min="5" max="5" width="10.42578125" customWidth="1"/>
    <col min="6" max="6" width="16.85546875" customWidth="1"/>
  </cols>
  <sheetData>
    <row r="1" spans="1:6">
      <c r="A1" s="1"/>
      <c r="B1" s="2"/>
      <c r="C1" s="3"/>
      <c r="D1" s="4"/>
      <c r="E1" s="4"/>
      <c r="F1" s="5"/>
    </row>
    <row r="2" spans="1:6" ht="24">
      <c r="A2" s="6" t="s">
        <v>0</v>
      </c>
      <c r="B2" s="7" t="s">
        <v>1</v>
      </c>
      <c r="C2" s="6" t="s">
        <v>2</v>
      </c>
      <c r="D2" s="8" t="s">
        <v>3</v>
      </c>
      <c r="E2" s="8" t="s">
        <v>4</v>
      </c>
      <c r="F2" s="8" t="s">
        <v>5</v>
      </c>
    </row>
    <row r="3" spans="1:6">
      <c r="A3" s="3"/>
      <c r="B3" s="9"/>
      <c r="C3" s="3"/>
      <c r="D3" s="10"/>
      <c r="E3" s="10"/>
      <c r="F3" s="11"/>
    </row>
    <row r="4" spans="1:6">
      <c r="A4" s="12"/>
      <c r="B4" s="13"/>
      <c r="C4" s="3"/>
      <c r="D4" s="4"/>
      <c r="E4" s="14"/>
      <c r="F4" s="5"/>
    </row>
    <row r="5" spans="1:6">
      <c r="A5" s="12"/>
      <c r="B5" s="13"/>
      <c r="C5" s="3"/>
      <c r="D5" s="4"/>
      <c r="E5" s="14"/>
      <c r="F5" s="5"/>
    </row>
    <row r="6" spans="1:6">
      <c r="A6" s="15"/>
      <c r="B6" s="16" t="s">
        <v>6</v>
      </c>
      <c r="C6" s="17"/>
      <c r="D6" s="18"/>
      <c r="E6" s="19"/>
      <c r="F6" s="20"/>
    </row>
    <row r="7" spans="1:6">
      <c r="A7" s="3"/>
      <c r="B7" s="21"/>
      <c r="C7" s="3"/>
      <c r="D7" s="4"/>
      <c r="E7" s="14"/>
      <c r="F7" s="5"/>
    </row>
    <row r="8" spans="1:6">
      <c r="A8" s="12"/>
      <c r="B8" s="13"/>
      <c r="C8" s="3"/>
      <c r="D8" s="4"/>
      <c r="E8" s="14"/>
      <c r="F8" s="5"/>
    </row>
    <row r="9" spans="1:6" ht="63">
      <c r="A9" s="22">
        <v>1</v>
      </c>
      <c r="B9" s="23" t="s">
        <v>7</v>
      </c>
      <c r="C9" s="3"/>
      <c r="D9" s="24"/>
      <c r="E9" s="25"/>
      <c r="F9" s="26"/>
    </row>
    <row r="10" spans="1:6">
      <c r="A10" s="12"/>
      <c r="B10" s="27"/>
      <c r="C10" s="22" t="s">
        <v>8</v>
      </c>
      <c r="D10" s="28">
        <v>10000</v>
      </c>
      <c r="E10" s="29">
        <v>0</v>
      </c>
      <c r="F10" s="30">
        <f>E10*D10</f>
        <v>0</v>
      </c>
    </row>
    <row r="11" spans="1:6">
      <c r="A11" s="3"/>
      <c r="B11" s="21"/>
      <c r="C11" s="3"/>
      <c r="D11" s="4"/>
      <c r="E11" s="14"/>
      <c r="F11" s="5"/>
    </row>
    <row r="12" spans="1:6">
      <c r="A12" s="12"/>
      <c r="B12" s="13"/>
      <c r="C12" s="3"/>
      <c r="D12" s="4"/>
      <c r="E12" s="14"/>
      <c r="F12" s="5"/>
    </row>
    <row r="13" spans="1:6" ht="78.75">
      <c r="A13" s="22">
        <v>2</v>
      </c>
      <c r="B13" s="31" t="s">
        <v>9</v>
      </c>
      <c r="C13" s="32"/>
      <c r="D13" s="33"/>
      <c r="E13" s="33"/>
      <c r="F13" s="33"/>
    </row>
    <row r="14" spans="1:6">
      <c r="A14" s="34"/>
      <c r="B14" s="35"/>
      <c r="C14" s="22" t="s">
        <v>8</v>
      </c>
      <c r="D14" s="36">
        <v>10000</v>
      </c>
      <c r="E14" s="29">
        <v>0</v>
      </c>
      <c r="F14" s="30">
        <f>E14*D14</f>
        <v>0</v>
      </c>
    </row>
    <row r="15" spans="1:6">
      <c r="A15" s="34"/>
      <c r="B15" s="35"/>
      <c r="C15" s="3"/>
      <c r="D15" s="24"/>
      <c r="E15" s="25"/>
      <c r="F15" s="26"/>
    </row>
    <row r="16" spans="1:6" ht="78.75">
      <c r="A16" s="22">
        <f t="shared" ref="A16" si="0">A13+1</f>
        <v>3</v>
      </c>
      <c r="B16" s="37" t="s">
        <v>10</v>
      </c>
      <c r="C16" s="32"/>
      <c r="D16" s="33"/>
      <c r="E16" s="33"/>
      <c r="F16" s="33"/>
    </row>
    <row r="17" spans="1:6">
      <c r="A17" s="3"/>
      <c r="B17" s="35"/>
      <c r="C17" s="22" t="s">
        <v>8</v>
      </c>
      <c r="D17" s="36">
        <v>10000</v>
      </c>
      <c r="E17" s="29">
        <v>0</v>
      </c>
      <c r="F17" s="30">
        <f>E17*D17</f>
        <v>0</v>
      </c>
    </row>
    <row r="18" spans="1:6">
      <c r="A18" s="3"/>
      <c r="B18" s="35"/>
      <c r="C18" s="3"/>
      <c r="D18" s="24"/>
      <c r="E18" s="25"/>
      <c r="F18" s="26"/>
    </row>
    <row r="19" spans="1:6">
      <c r="A19" s="3"/>
      <c r="B19" s="35"/>
      <c r="C19" s="3"/>
      <c r="D19" s="24"/>
      <c r="E19" s="25"/>
      <c r="F19" s="26"/>
    </row>
    <row r="20" spans="1:6" ht="30" customHeight="1">
      <c r="A20" s="39" t="str">
        <f>B6</f>
        <v>USLUGA UTOVARA, STROJNE UGRADNJE I VALJANJA KAMENOG MATERIJALA</v>
      </c>
      <c r="B20" s="40"/>
      <c r="C20" s="40"/>
      <c r="D20" s="40"/>
      <c r="E20" s="38" t="s">
        <v>11</v>
      </c>
      <c r="F20" s="38">
        <f>SUM(F10:F19)</f>
        <v>0</v>
      </c>
    </row>
    <row r="21" spans="1:6">
      <c r="A21" s="12"/>
      <c r="B21" s="13"/>
      <c r="C21" s="3"/>
      <c r="D21" s="4"/>
      <c r="E21" s="14"/>
      <c r="F21" s="5"/>
    </row>
    <row r="22" spans="1:6">
      <c r="A22" s="12"/>
      <c r="B22" s="13"/>
      <c r="C22" s="3"/>
      <c r="D22" s="4"/>
      <c r="E22" s="14"/>
      <c r="F22" s="5"/>
    </row>
    <row r="23" spans="1:6">
      <c r="A23" s="12"/>
      <c r="B23" s="13"/>
      <c r="C23" s="3"/>
      <c r="D23" s="4"/>
      <c r="E23" s="14"/>
      <c r="F23" s="5"/>
    </row>
    <row r="24" spans="1:6">
      <c r="A24" s="12"/>
      <c r="B24" s="13"/>
      <c r="C24" s="3"/>
      <c r="D24" s="4"/>
      <c r="E24" s="14"/>
      <c r="F24" s="5"/>
    </row>
    <row r="25" spans="1:6">
      <c r="A25" s="12"/>
      <c r="B25" s="13"/>
      <c r="C25" s="3"/>
      <c r="D25" s="4"/>
      <c r="E25" s="14"/>
      <c r="F25" s="5"/>
    </row>
    <row r="26" spans="1:6">
      <c r="A26" s="12"/>
      <c r="B26" s="13"/>
      <c r="C26" s="3"/>
      <c r="D26" s="4"/>
      <c r="E26" s="14"/>
      <c r="F26" s="5"/>
    </row>
    <row r="27" spans="1:6">
      <c r="A27" s="12"/>
      <c r="B27" s="13"/>
      <c r="C27" s="3"/>
      <c r="D27" s="4"/>
      <c r="E27" s="14"/>
      <c r="F27" s="5"/>
    </row>
    <row r="28" spans="1:6">
      <c r="A28" s="12"/>
      <c r="B28" s="13"/>
      <c r="C28" s="3"/>
      <c r="D28" s="4"/>
      <c r="E28" s="14"/>
      <c r="F28" s="5"/>
    </row>
    <row r="29" spans="1:6">
      <c r="A29" s="12"/>
      <c r="B29" s="13"/>
      <c r="C29" s="3"/>
      <c r="D29" s="4"/>
      <c r="E29" s="14"/>
      <c r="F29" s="5"/>
    </row>
    <row r="30" spans="1:6">
      <c r="A30" s="12"/>
      <c r="B30" s="13"/>
      <c r="C30" s="3"/>
      <c r="D30" s="4"/>
      <c r="E30" s="14"/>
      <c r="F30" s="5"/>
    </row>
    <row r="31" spans="1:6">
      <c r="A31" s="12"/>
      <c r="B31" s="13"/>
      <c r="C31" s="3"/>
      <c r="D31" s="4"/>
      <c r="E31" s="14"/>
      <c r="F31" s="5"/>
    </row>
    <row r="32" spans="1:6">
      <c r="A32" s="12"/>
      <c r="B32" s="13"/>
      <c r="C32" s="3"/>
      <c r="D32" s="4"/>
      <c r="E32" s="14"/>
      <c r="F32" s="5"/>
    </row>
    <row r="33" spans="1:6">
      <c r="A33" s="12"/>
      <c r="B33" s="13"/>
      <c r="C33" s="3"/>
      <c r="D33" s="4"/>
      <c r="E33" s="14"/>
      <c r="F33" s="5"/>
    </row>
    <row r="34" spans="1:6">
      <c r="A34" s="3"/>
      <c r="B34" s="21"/>
      <c r="C34" s="3"/>
      <c r="D34" s="4"/>
      <c r="E34" s="14"/>
      <c r="F34" s="5"/>
    </row>
  </sheetData>
  <mergeCells count="1">
    <mergeCell ref="A20:D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mihaela.bastasic</dc:creator>
  <cp:lastModifiedBy>Jakopčić Tomislav</cp:lastModifiedBy>
  <cp:lastPrinted>2021-03-19T12:28:30Z</cp:lastPrinted>
  <dcterms:created xsi:type="dcterms:W3CDTF">2021-03-19T12:24:58Z</dcterms:created>
  <dcterms:modified xsi:type="dcterms:W3CDTF">2021-03-22T13:05:29Z</dcterms:modified>
</cp:coreProperties>
</file>