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Popis čestica u natječaju" sheetId="3" r:id="rId1"/>
    <sheet name="List1" sheetId="4" r:id="rId2"/>
  </sheets>
  <externalReferences>
    <externalReference r:id="rId3"/>
    <externalReference r:id="rId4"/>
    <externalReference r:id="rId5"/>
  </externalReferences>
  <definedNames>
    <definedName name="hhh">[1]Šifrarnici!$C$3:$C$15</definedName>
    <definedName name="izbrisati">[2]Šifrarnici!$D$3:$D$8</definedName>
    <definedName name="jkkg">[1]Šifrarnici!$A$3:$A$23</definedName>
    <definedName name="KatastarskaKultura">[1]Šifrarnici!$C$3:$C$15</definedName>
    <definedName name="m">[3]Šifrarnici!$B$3:$B$558</definedName>
    <definedName name="OblikaRaspolaganja11">[1]Šifrarnici!$E$3:$E$21</definedName>
    <definedName name="OblikaRaspolaganja9">[1]Šifrarnici!$D$3:$D$8</definedName>
    <definedName name="PopisJLS">[1]Šifrarnici!$B$3:$B$558</definedName>
    <definedName name="PopisZupanija">[1]Šifrarnici!$A$3:$A$23</definedName>
  </definedNames>
  <calcPr calcId="145621"/>
</workbook>
</file>

<file path=xl/calcChain.xml><?xml version="1.0" encoding="utf-8"?>
<calcChain xmlns="http://schemas.openxmlformats.org/spreadsheetml/2006/main">
  <c r="G69" i="3" l="1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65" i="3"/>
  <c r="G66" i="3"/>
  <c r="G67" i="3"/>
  <c r="G57" i="3"/>
  <c r="G58" i="3"/>
  <c r="G59" i="3"/>
  <c r="G60" i="3"/>
  <c r="G61" i="3"/>
  <c r="G62" i="3"/>
  <c r="G63" i="3"/>
  <c r="G51" i="3"/>
  <c r="G52" i="3"/>
  <c r="G53" i="3"/>
  <c r="G54" i="3"/>
  <c r="G55" i="3"/>
  <c r="G40" i="3"/>
  <c r="G41" i="3"/>
  <c r="G42" i="3"/>
  <c r="G43" i="3"/>
  <c r="G44" i="3"/>
  <c r="G45" i="3"/>
  <c r="G46" i="3"/>
  <c r="G47" i="3"/>
  <c r="G48" i="3"/>
  <c r="G4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18" i="3"/>
  <c r="G6" i="3"/>
  <c r="G7" i="3"/>
  <c r="G8" i="3"/>
  <c r="G9" i="3"/>
  <c r="G10" i="3"/>
  <c r="G11" i="3"/>
  <c r="G12" i="3"/>
  <c r="G13" i="3"/>
  <c r="G14" i="3"/>
  <c r="G15" i="3"/>
  <c r="G16" i="3"/>
  <c r="G5" i="3"/>
  <c r="G4" i="3"/>
</calcChain>
</file>

<file path=xl/sharedStrings.xml><?xml version="1.0" encoding="utf-8"?>
<sst xmlns="http://schemas.openxmlformats.org/spreadsheetml/2006/main" count="621" uniqueCount="304">
  <si>
    <t>NAPOMENA</t>
  </si>
  <si>
    <t>LIVADA</t>
  </si>
  <si>
    <t>MARINOVEC</t>
  </si>
  <si>
    <t>3027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</si>
  <si>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</si>
  <si>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</si>
  <si>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</si>
  <si>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</si>
  <si>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</si>
  <si>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</si>
  <si>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</si>
  <si>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</si>
  <si>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</si>
  <si>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</si>
  <si>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</si>
  <si>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</si>
  <si>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</si>
  <si>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</si>
  <si>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</si>
  <si>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</si>
  <si>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</si>
  <si>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</si>
  <si>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</si>
  <si>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</si>
  <si>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</si>
  <si>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</si>
  <si>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</si>
  <si>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</si>
  <si>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</si>
  <si>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</si>
  <si>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</si>
  <si>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</si>
  <si>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</si>
  <si>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</si>
  <si>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</si>
  <si>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</si>
  <si>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</si>
  <si>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</si>
  <si>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</si>
  <si>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</si>
  <si>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</si>
  <si>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</si>
  <si>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</si>
  <si>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</si>
  <si>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</si>
  <si>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</si>
  <si>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</si>
  <si>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</si>
  <si>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</si>
  <si>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BOJNIKOVEC</t>
  </si>
  <si>
    <t>1071/1</t>
  </si>
  <si>
    <t>ORANICA</t>
  </si>
  <si>
    <t>OSIJEK VOJAKOVAČKI</t>
  </si>
  <si>
    <t>PAŠNJAK</t>
  </si>
  <si>
    <t>1084/2</t>
  </si>
  <si>
    <t>POTOČEC</t>
  </si>
  <si>
    <t>VOJAKOVAC</t>
  </si>
  <si>
    <t>5256/2</t>
  </si>
  <si>
    <t>5257/2</t>
  </si>
  <si>
    <t>46.</t>
  </si>
  <si>
    <t>47.</t>
  </si>
  <si>
    <t>48.</t>
  </si>
  <si>
    <t>6893</t>
  </si>
  <si>
    <t>6894</t>
  </si>
  <si>
    <t>6901</t>
  </si>
  <si>
    <t>6902</t>
  </si>
  <si>
    <t>7085</t>
  </si>
  <si>
    <t>7086</t>
  </si>
  <si>
    <t>7091</t>
  </si>
  <si>
    <t>7095</t>
  </si>
  <si>
    <t>7096</t>
  </si>
  <si>
    <t>7097</t>
  </si>
  <si>
    <t>7100</t>
  </si>
  <si>
    <t>7101</t>
  </si>
  <si>
    <t>7104</t>
  </si>
  <si>
    <t>7105</t>
  </si>
  <si>
    <t>7109</t>
  </si>
  <si>
    <t>7110</t>
  </si>
  <si>
    <t>7113</t>
  </si>
  <si>
    <t>7114</t>
  </si>
  <si>
    <t>7115</t>
  </si>
  <si>
    <t>4552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</si>
  <si>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</si>
  <si>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</si>
  <si>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</si>
  <si>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</si>
  <si>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</si>
  <si>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</si>
  <si>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</si>
  <si>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</si>
  <si>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</si>
  <si>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</si>
  <si>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</si>
  <si>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</si>
  <si>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</si>
  <si>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</si>
  <si>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</si>
  <si>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</si>
  <si>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</si>
  <si>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</si>
  <si>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</si>
  <si>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</si>
  <si>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</si>
  <si>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</si>
  <si>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</si>
  <si>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</si>
  <si>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</si>
  <si>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</si>
  <si>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</si>
  <si>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</si>
  <si>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</si>
  <si>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</si>
  <si>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</si>
  <si>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</si>
  <si>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</si>
  <si>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</si>
  <si>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</si>
  <si>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</si>
  <si>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</si>
  <si>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</si>
  <si>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</si>
  <si>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</si>
  <si>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</si>
  <si>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</si>
  <si>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</si>
  <si>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</si>
  <si>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</si>
  <si>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</si>
  <si>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</si>
  <si>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</si>
  <si>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</si>
  <si>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</si>
  <si>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</si>
  <si>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</si>
  <si>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</si>
  <si>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</si>
  <si>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</si>
  <si>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</si>
  <si>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</si>
  <si>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</si>
  <si>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</si>
  <si>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</si>
  <si>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4561</t>
  </si>
  <si>
    <t>4562</t>
  </si>
  <si>
    <t>4685</t>
  </si>
  <si>
    <t>5806</t>
  </si>
  <si>
    <t>6246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</si>
  <si>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</si>
  <si>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</si>
  <si>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</si>
  <si>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</si>
  <si>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</si>
  <si>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</si>
  <si>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</si>
  <si>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</si>
  <si>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</si>
  <si>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APATOVEC</t>
  </si>
  <si>
    <t>3243</t>
  </si>
  <si>
    <t>3244</t>
  </si>
  <si>
    <t>VOĆNJAK</t>
  </si>
  <si>
    <t>3279</t>
  </si>
  <si>
    <t>3291</t>
  </si>
  <si>
    <t>4530</t>
  </si>
  <si>
    <t>5830</t>
  </si>
  <si>
    <t>5831</t>
  </si>
  <si>
    <t>GLOGOVNICA</t>
  </si>
  <si>
    <t>264/3</t>
  </si>
  <si>
    <t>VINOGRAD</t>
  </si>
  <si>
    <t>381/9</t>
  </si>
  <si>
    <t>387/5</t>
  </si>
  <si>
    <t>403</t>
  </si>
  <si>
    <t>534/8</t>
  </si>
  <si>
    <t>547</t>
  </si>
  <si>
    <t>581/1</t>
  </si>
  <si>
    <t>618/16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</si>
  <si>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</si>
  <si>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</si>
  <si>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</si>
  <si>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</si>
  <si>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</si>
  <si>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</si>
  <si>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</si>
  <si>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</si>
  <si>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</si>
  <si>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</si>
  <si>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</si>
  <si>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</si>
  <si>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770</t>
  </si>
  <si>
    <t>1837</t>
  </si>
  <si>
    <t>2446/2</t>
  </si>
  <si>
    <t>2988</t>
  </si>
  <si>
    <t>1010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</si>
  <si>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</si>
  <si>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</si>
  <si>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</si>
  <si>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</si>
  <si>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</si>
  <si>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</si>
  <si>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</si>
  <si>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</si>
  <si>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</si>
  <si>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</si>
  <si>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</si>
  <si>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4181/1</t>
  </si>
  <si>
    <t>4182/1</t>
  </si>
  <si>
    <t>4047</t>
  </si>
  <si>
    <t>4149</t>
  </si>
  <si>
    <t>4150</t>
  </si>
  <si>
    <t>4177</t>
  </si>
  <si>
    <t>4329</t>
  </si>
  <si>
    <t>4369</t>
  </si>
  <si>
    <t>4497</t>
  </si>
  <si>
    <t>4498</t>
  </si>
  <si>
    <t>4500</t>
  </si>
  <si>
    <t>4508</t>
  </si>
  <si>
    <t>4553</t>
  </si>
  <si>
    <t>4117</t>
  </si>
  <si>
    <t>4242</t>
  </si>
  <si>
    <t>4254</t>
  </si>
  <si>
    <t>4295</t>
  </si>
  <si>
    <t>4300</t>
  </si>
  <si>
    <t>4318/1</t>
  </si>
  <si>
    <t>4322/1</t>
  </si>
  <si>
    <t>4323/1</t>
  </si>
  <si>
    <t>4326</t>
  </si>
  <si>
    <t>4488</t>
  </si>
  <si>
    <t>4495</t>
  </si>
  <si>
    <t>4504</t>
  </si>
  <si>
    <t>4527</t>
  </si>
  <si>
    <t>4528</t>
  </si>
  <si>
    <t>4531</t>
  </si>
  <si>
    <t>4532</t>
  </si>
  <si>
    <t>4535</t>
  </si>
  <si>
    <t>4536</t>
  </si>
  <si>
    <t>4544</t>
  </si>
  <si>
    <t>4546</t>
  </si>
  <si>
    <t>4549</t>
  </si>
  <si>
    <t>4550</t>
  </si>
  <si>
    <t>4558</t>
  </si>
  <si>
    <t>4560</t>
  </si>
  <si>
    <t>5394</t>
  </si>
  <si>
    <t>5529</t>
  </si>
  <si>
    <t>5966</t>
  </si>
  <si>
    <t>5975</t>
  </si>
  <si>
    <t>6124</t>
  </si>
  <si>
    <t>6443</t>
  </si>
  <si>
    <t>6462</t>
  </si>
  <si>
    <t>6485</t>
  </si>
  <si>
    <t>6887</t>
  </si>
  <si>
    <t>6923</t>
  </si>
  <si>
    <t>6924</t>
  </si>
  <si>
    <t>6927</t>
  </si>
  <si>
    <t>6928</t>
  </si>
  <si>
    <t>6929</t>
  </si>
  <si>
    <t>7265</t>
  </si>
  <si>
    <t>7423/2</t>
  </si>
  <si>
    <t>7424/2</t>
  </si>
  <si>
    <t>7486/2</t>
  </si>
  <si>
    <t>R.br</t>
  </si>
  <si>
    <t>Naziv katastarske općine</t>
  </si>
  <si>
    <t>Broj katastarske čestice</t>
  </si>
  <si>
    <t>Način uporabe kat.čestice/ katastarska kultura</t>
  </si>
  <si>
    <t>Jedinična kupoprodajna cijena (kn)</t>
  </si>
  <si>
    <t>Početna kupoprodajna cijena (kn)</t>
  </si>
  <si>
    <t>CAREVDAR</t>
  </si>
  <si>
    <t>3864</t>
  </si>
  <si>
    <t>4516</t>
  </si>
  <si>
    <t>4517</t>
  </si>
  <si>
    <t>5732</t>
  </si>
  <si>
    <t>5774</t>
  </si>
  <si>
    <t>22</t>
  </si>
  <si>
    <t>1620/1</t>
  </si>
  <si>
    <t>1620/2</t>
  </si>
  <si>
    <t>1620/3</t>
  </si>
  <si>
    <t>1620/4</t>
  </si>
  <si>
    <t>1653</t>
  </si>
  <si>
    <t>1655/1</t>
  </si>
  <si>
    <t>1803/1</t>
  </si>
  <si>
    <t>1803/2</t>
  </si>
  <si>
    <t>1804/1</t>
  </si>
  <si>
    <t>1804/2</t>
  </si>
  <si>
    <t>1805</t>
  </si>
  <si>
    <t>1806</t>
  </si>
  <si>
    <t>1807</t>
  </si>
  <si>
    <t>1808</t>
  </si>
  <si>
    <t>1809/1</t>
  </si>
  <si>
    <t>1809/2</t>
  </si>
  <si>
    <t>1810/1</t>
  </si>
  <si>
    <t>1810/2</t>
  </si>
  <si>
    <t>809/2</t>
  </si>
  <si>
    <t>857</t>
  </si>
  <si>
    <t>858</t>
  </si>
  <si>
    <t>873</t>
  </si>
  <si>
    <t>907</t>
  </si>
  <si>
    <t>2240</t>
  </si>
  <si>
    <t>2242</t>
  </si>
  <si>
    <t>Površina katastarske čestice       m2</t>
  </si>
  <si>
    <t>Privremeno korištenje</t>
  </si>
  <si>
    <t>Zakup</t>
  </si>
  <si>
    <t xml:space="preserve">Privremeno korištenje </t>
  </si>
  <si>
    <t>Sveukupna površina u natječaju: 30,7923 ha</t>
  </si>
  <si>
    <t>Sveukupna početna kupoprodajna cijena u natječaju: 701.524,58 kn</t>
  </si>
  <si>
    <t>76.</t>
  </si>
  <si>
    <t>5*6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</si>
</sst>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0\."/>
    <numFmt numFmtId="165" formatCode="#,##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0" xfId="0" applyNumberFormat="1"/>
    <xf numFmtId="0" fontId="14" fillId="0" borderId="0" xfId="0" applyFont="1" applyAlignment="1">
      <alignment vertical="center"/>
    </xf>
    <xf numFmtId="165" fontId="0" fillId="0" borderId="0" xfId="0" applyNumberFormat="1"/>
  </cellXfs>
  <cellStyles count="5">
    <cellStyle name="Normal 2" xfId="2"/>
    <cellStyle name="Normal 3" xfId="3"/>
    <cellStyle name="Normalno" xfId="0" builtinId="0"/>
    <cellStyle name="Normalno 2" xfId="1"/>
    <cellStyle name="Valut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jakopec/Documents/POLJ.ZEMLJI&#352;TE-PROGRAM%202018/PROGRAM-prihva&#263;eni/Tablica%20s%20prikazom%20raspolaganja%20po%20kat.&#269;esticama%20i%20oblicima%20raspolagan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jakopec/Documents/POLJ.ZEMLJI&#352;TE-PROGRAM%202018/PROGRAM-ispravak/Program-rapolaganja-poljoprivrednim-zemljistem%20u%20vl.%20RH-Tabl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jakopec/Documents/POLJ.ZEMLJI&#352;TE-PROGRAM%202018/PROGRAM-ispravak/Program-rapolaganja-poljoprivrednim-zemljistem-Ta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A3" t="str">
            <v>I ZAGREBAČKA</v>
          </cell>
          <cell r="B3" t="str">
            <v>ANDRIJAŠEVCI</v>
          </cell>
          <cell r="C3" t="str">
            <v>LIVADA</v>
          </cell>
          <cell r="D3" t="str">
            <v>ZAKUP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C4" t="str">
            <v>MASLINIK</v>
          </cell>
          <cell r="D4" t="str">
            <v>POVRAT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C5" t="str">
            <v>MOČVARA</v>
          </cell>
          <cell r="D5" t="str">
            <v>ZAKUP ZAJEDNIČKIH PAŠNJAKA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C6" t="str">
            <v>ORANICA</v>
          </cell>
          <cell r="D6" t="str">
            <v>PRODAJA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C7" t="str">
            <v>PAŠNJAK</v>
          </cell>
          <cell r="D7" t="str">
            <v>OSTALE NAMJENE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C8" t="str">
            <v>RIBNJAK</v>
          </cell>
          <cell r="D8" t="str">
            <v>ZAKUP ZA RIBNJAKE 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C9" t="str">
            <v>ŠUMA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C10" t="str">
            <v>TRSTIK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C11" t="str">
            <v>VINOGRAD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C12" t="str">
            <v>VOĆNJAK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C13" t="str">
            <v>VRT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C14" t="str">
            <v>NEPLODNO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C15" t="str">
            <v>OSTALO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Šifrarnici"/>
      <sheetName val="List1"/>
    </sheetNames>
    <sheetDataSet>
      <sheetData sheetId="0"/>
      <sheetData sheetId="1">
        <row r="3">
          <cell r="D3" t="str">
            <v>ZAKUP</v>
          </cell>
        </row>
        <row r="4">
          <cell r="D4" t="str">
            <v>POVRAT</v>
          </cell>
        </row>
        <row r="5">
          <cell r="D5" t="str">
            <v>ZAKUP ZAJEDNIČKIH PAŠNJAKA</v>
          </cell>
        </row>
        <row r="6">
          <cell r="D6" t="str">
            <v>PRODAJA</v>
          </cell>
        </row>
        <row r="7">
          <cell r="D7" t="str">
            <v>OSTALE NAMJENE</v>
          </cell>
        </row>
        <row r="8">
          <cell r="D8" t="str">
            <v>ZAKUP ZA RIBNJAKE 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B3" t="str">
            <v>ANDRIJAŠEVCI</v>
          </cell>
        </row>
        <row r="4">
          <cell r="B4" t="str">
            <v>ANTUNOVAC</v>
          </cell>
        </row>
        <row r="5">
          <cell r="B5" t="str">
            <v>BABINA GREDA</v>
          </cell>
        </row>
        <row r="6">
          <cell r="B6" t="str">
            <v>BAKAR</v>
          </cell>
        </row>
        <row r="7">
          <cell r="B7" t="str">
            <v>BALE - VALLE</v>
          </cell>
        </row>
        <row r="8">
          <cell r="B8" t="str">
            <v>BARBAN</v>
          </cell>
        </row>
        <row r="9">
          <cell r="B9" t="str">
            <v>BARILOVIĆ</v>
          </cell>
        </row>
        <row r="10">
          <cell r="B10" t="str">
            <v>BAŠKA</v>
          </cell>
        </row>
        <row r="11">
          <cell r="B11" t="str">
            <v>BAŠKA VODA</v>
          </cell>
        </row>
        <row r="12">
          <cell r="B12" t="str">
            <v>BEBRINA</v>
          </cell>
        </row>
        <row r="13">
          <cell r="B13" t="str">
            <v>BEDEKOVČINA</v>
          </cell>
        </row>
        <row r="14">
          <cell r="B14" t="str">
            <v>BEDENICA</v>
          </cell>
        </row>
        <row r="15">
          <cell r="B15" t="str">
            <v>BEDNJA</v>
          </cell>
        </row>
        <row r="16">
          <cell r="B16" t="str">
            <v>BELI MANASTIR</v>
          </cell>
        </row>
        <row r="17">
          <cell r="B17" t="str">
            <v>BELICA</v>
          </cell>
        </row>
        <row r="18">
          <cell r="B18" t="str">
            <v>BELIŠĆE</v>
          </cell>
        </row>
        <row r="19">
          <cell r="B19" t="str">
            <v>BENKOVAC</v>
          </cell>
        </row>
        <row r="20">
          <cell r="B20" t="str">
            <v>BEREK</v>
          </cell>
        </row>
        <row r="21">
          <cell r="B21" t="str">
            <v>BERETINEC</v>
          </cell>
        </row>
        <row r="22">
          <cell r="B22" t="str">
            <v>BIBINJE</v>
          </cell>
        </row>
        <row r="23"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topLeftCell="A130" workbookViewId="0">
      <selection activeCell="J165" sqref="J165"/>
    </sheetView>
  </sheetViews>
  <sheetFormatPr defaultRowHeight="15" x14ac:dyDescent="0.25"/>
  <cols>
    <col min="1" max="1" width="7.42578125" customWidth="1"/>
    <col min="2" max="2" width="13.85546875" customWidth="1"/>
    <col min="3" max="3" width="12" customWidth="1"/>
    <col min="4" max="4" width="12.28515625" customWidth="1"/>
    <col min="5" max="5" width="11.5703125" customWidth="1"/>
    <col min="6" max="6" width="11.7109375" customWidth="1"/>
    <col min="7" max="7" width="11.85546875" customWidth="1"/>
    <col min="8" max="8" width="19" customWidth="1"/>
  </cols>
  <sheetData>
    <row r="1" spans="1:8" ht="44.25" customHeight="1" x14ac:dyDescent="0.25">
      <c r="A1" s="1" t="s">
        <v>258</v>
      </c>
      <c r="B1" s="2" t="s">
        <v>259</v>
      </c>
      <c r="C1" s="2" t="s">
        <v>260</v>
      </c>
      <c r="D1" s="2" t="s">
        <v>261</v>
      </c>
      <c r="E1" s="2" t="s">
        <v>296</v>
      </c>
      <c r="F1" s="2" t="s">
        <v>262</v>
      </c>
      <c r="G1" s="2" t="s">
        <v>263</v>
      </c>
      <c r="H1" s="2" t="s">
        <v>0</v>
      </c>
    </row>
    <row r="2" spans="1:8" x14ac:dyDescent="0.25">
      <c r="A2" s="3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</row>
    <row r="3" spans="1:8" x14ac:dyDescent="0.25">
      <c r="A3" s="3"/>
      <c r="B3" s="2"/>
      <c r="C3" s="2"/>
      <c r="D3" s="2"/>
      <c r="E3" s="2"/>
      <c r="F3" s="2"/>
      <c r="G3" s="11" t="s">
        <v>303</v>
      </c>
      <c r="H3" s="2"/>
    </row>
    <row r="4" spans="1:8" ht="20.100000000000001" customHeight="1" x14ac:dyDescent="0.25">
      <c r="A4" s="13" t="s">
        <v>4</v>
      </c>
      <c r="B4" s="4" t="s">
        <v>156</v>
      </c>
      <c r="C4" s="4" t="s">
        <v>157</v>
      </c>
      <c r="D4" s="4" t="s">
        <v>51</v>
      </c>
      <c r="E4" s="7">
        <v>993</v>
      </c>
      <c r="F4" s="8">
        <v>0.38</v>
      </c>
      <c r="G4" s="10">
        <f>E4*F4</f>
        <v>377.34000000000003</v>
      </c>
      <c r="H4" s="12"/>
    </row>
    <row r="5" spans="1:8" ht="20.100000000000001" customHeight="1" x14ac:dyDescent="0.25">
      <c r="A5" s="13" t="s">
        <v>5</v>
      </c>
      <c r="B5" s="4" t="s">
        <v>156</v>
      </c>
      <c r="C5" s="4" t="s">
        <v>158</v>
      </c>
      <c r="D5" s="4" t="s">
        <v>159</v>
      </c>
      <c r="E5" s="7">
        <v>1071</v>
      </c>
      <c r="F5" s="8">
        <v>0.38</v>
      </c>
      <c r="G5" s="10">
        <f>E5*F5</f>
        <v>406.98</v>
      </c>
      <c r="H5" s="12"/>
    </row>
    <row r="6" spans="1:8" ht="20.100000000000001" customHeight="1" x14ac:dyDescent="0.25">
      <c r="A6" s="13" t="s">
        <v>6</v>
      </c>
      <c r="B6" s="4" t="s">
        <v>156</v>
      </c>
      <c r="C6" s="4" t="s">
        <v>160</v>
      </c>
      <c r="D6" s="4" t="s">
        <v>1</v>
      </c>
      <c r="E6" s="7">
        <v>735</v>
      </c>
      <c r="F6" s="8">
        <v>0.38</v>
      </c>
      <c r="G6" s="10">
        <f t="shared" ref="G6:G69" si="0">E6*F6</f>
        <v>279.3</v>
      </c>
      <c r="H6" s="12"/>
    </row>
    <row r="7" spans="1:8" ht="20.100000000000001" customHeight="1" x14ac:dyDescent="0.25">
      <c r="A7" s="13" t="s">
        <v>7</v>
      </c>
      <c r="B7" s="4" t="s">
        <v>156</v>
      </c>
      <c r="C7" s="4" t="s">
        <v>161</v>
      </c>
      <c r="D7" s="4" t="s">
        <v>51</v>
      </c>
      <c r="E7" s="7">
        <v>1720</v>
      </c>
      <c r="F7" s="8">
        <v>0.38</v>
      </c>
      <c r="G7" s="10">
        <f t="shared" si="0"/>
        <v>653.6</v>
      </c>
      <c r="H7" s="12"/>
    </row>
    <row r="8" spans="1:8" ht="20.100000000000001" customHeight="1" x14ac:dyDescent="0.25">
      <c r="A8" s="13" t="s">
        <v>8</v>
      </c>
      <c r="B8" s="4" t="s">
        <v>156</v>
      </c>
      <c r="C8" s="4" t="s">
        <v>265</v>
      </c>
      <c r="D8" s="4" t="s">
        <v>159</v>
      </c>
      <c r="E8" s="7">
        <v>259</v>
      </c>
      <c r="F8" s="8">
        <v>0.38</v>
      </c>
      <c r="G8" s="10">
        <f t="shared" si="0"/>
        <v>98.42</v>
      </c>
      <c r="H8" s="12"/>
    </row>
    <row r="9" spans="1:8" ht="20.100000000000001" customHeight="1" x14ac:dyDescent="0.25">
      <c r="A9" s="13" t="s">
        <v>9</v>
      </c>
      <c r="B9" s="5" t="s">
        <v>156</v>
      </c>
      <c r="C9" s="5" t="s">
        <v>266</v>
      </c>
      <c r="D9" s="5" t="s">
        <v>51</v>
      </c>
      <c r="E9" s="7">
        <v>5602</v>
      </c>
      <c r="F9" s="9">
        <v>0.68</v>
      </c>
      <c r="G9" s="10">
        <f t="shared" si="0"/>
        <v>3809.36</v>
      </c>
      <c r="H9" s="14" t="s">
        <v>297</v>
      </c>
    </row>
    <row r="10" spans="1:8" ht="20.100000000000001" customHeight="1" x14ac:dyDescent="0.25">
      <c r="A10" s="13" t="s">
        <v>10</v>
      </c>
      <c r="B10" s="5" t="s">
        <v>156</v>
      </c>
      <c r="C10" s="5" t="s">
        <v>266</v>
      </c>
      <c r="D10" s="5" t="s">
        <v>51</v>
      </c>
      <c r="E10" s="7">
        <v>5602</v>
      </c>
      <c r="F10" s="9">
        <v>0.68</v>
      </c>
      <c r="G10" s="10">
        <f t="shared" si="0"/>
        <v>3809.36</v>
      </c>
      <c r="H10" s="14" t="s">
        <v>297</v>
      </c>
    </row>
    <row r="11" spans="1:8" ht="20.100000000000001" customHeight="1" x14ac:dyDescent="0.25">
      <c r="A11" s="13" t="s">
        <v>11</v>
      </c>
      <c r="B11" s="5" t="s">
        <v>156</v>
      </c>
      <c r="C11" s="5" t="s">
        <v>267</v>
      </c>
      <c r="D11" s="5" t="s">
        <v>51</v>
      </c>
      <c r="E11" s="7">
        <v>11603</v>
      </c>
      <c r="F11" s="9">
        <v>0.68</v>
      </c>
      <c r="G11" s="10">
        <f t="shared" si="0"/>
        <v>7890.0400000000009</v>
      </c>
      <c r="H11" s="14" t="s">
        <v>297</v>
      </c>
    </row>
    <row r="12" spans="1:8" ht="20.100000000000001" customHeight="1" x14ac:dyDescent="0.25">
      <c r="A12" s="13" t="s">
        <v>12</v>
      </c>
      <c r="B12" s="5" t="s">
        <v>156</v>
      </c>
      <c r="C12" s="5" t="s">
        <v>162</v>
      </c>
      <c r="D12" s="5" t="s">
        <v>1</v>
      </c>
      <c r="E12" s="7">
        <v>848</v>
      </c>
      <c r="F12" s="9">
        <v>0.38</v>
      </c>
      <c r="G12" s="10">
        <f t="shared" si="0"/>
        <v>322.24</v>
      </c>
      <c r="H12" s="14"/>
    </row>
    <row r="13" spans="1:8" ht="20.100000000000001" customHeight="1" x14ac:dyDescent="0.25">
      <c r="A13" s="13" t="s">
        <v>13</v>
      </c>
      <c r="B13" s="5" t="s">
        <v>156</v>
      </c>
      <c r="C13" s="5" t="s">
        <v>268</v>
      </c>
      <c r="D13" s="5" t="s">
        <v>51</v>
      </c>
      <c r="E13" s="7">
        <v>2256</v>
      </c>
      <c r="F13" s="9">
        <v>0.38</v>
      </c>
      <c r="G13" s="10">
        <f t="shared" si="0"/>
        <v>857.28</v>
      </c>
      <c r="H13" s="14"/>
    </row>
    <row r="14" spans="1:8" ht="20.100000000000001" customHeight="1" x14ac:dyDescent="0.25">
      <c r="A14" s="13" t="s">
        <v>14</v>
      </c>
      <c r="B14" s="6" t="s">
        <v>156</v>
      </c>
      <c r="C14" s="6" t="s">
        <v>269</v>
      </c>
      <c r="D14" s="6" t="s">
        <v>51</v>
      </c>
      <c r="E14" s="7">
        <v>3033</v>
      </c>
      <c r="F14" s="9">
        <v>0.38</v>
      </c>
      <c r="G14" s="10">
        <f t="shared" si="0"/>
        <v>1152.54</v>
      </c>
      <c r="H14" s="15"/>
    </row>
    <row r="15" spans="1:8" ht="20.100000000000001" customHeight="1" x14ac:dyDescent="0.25">
      <c r="A15" s="13" t="s">
        <v>15</v>
      </c>
      <c r="B15" s="7" t="s">
        <v>156</v>
      </c>
      <c r="C15" s="7" t="s">
        <v>163</v>
      </c>
      <c r="D15" s="7" t="s">
        <v>51</v>
      </c>
      <c r="E15" s="7">
        <v>2612</v>
      </c>
      <c r="F15" s="9">
        <v>0.38</v>
      </c>
      <c r="G15" s="10">
        <f t="shared" si="0"/>
        <v>992.56000000000006</v>
      </c>
      <c r="H15" s="16"/>
    </row>
    <row r="16" spans="1:8" ht="20.100000000000001" customHeight="1" x14ac:dyDescent="0.25">
      <c r="A16" s="13" t="s">
        <v>16</v>
      </c>
      <c r="B16" s="7" t="s">
        <v>156</v>
      </c>
      <c r="C16" s="7" t="s">
        <v>164</v>
      </c>
      <c r="D16" s="7" t="s">
        <v>159</v>
      </c>
      <c r="E16" s="7">
        <v>550</v>
      </c>
      <c r="F16" s="9">
        <v>0.38</v>
      </c>
      <c r="G16" s="10">
        <f t="shared" si="0"/>
        <v>209</v>
      </c>
      <c r="H16" s="16"/>
    </row>
    <row r="17" spans="1:8" ht="20.100000000000001" customHeight="1" x14ac:dyDescent="0.25">
      <c r="A17" s="17"/>
      <c r="B17" s="7"/>
      <c r="C17" s="7"/>
      <c r="D17" s="7"/>
      <c r="E17" s="7"/>
      <c r="F17" s="7"/>
      <c r="G17" s="10"/>
      <c r="H17" s="16"/>
    </row>
    <row r="18" spans="1:8" ht="20.100000000000001" customHeight="1" x14ac:dyDescent="0.25">
      <c r="A18" s="7" t="s">
        <v>17</v>
      </c>
      <c r="B18" s="7" t="s">
        <v>49</v>
      </c>
      <c r="C18" s="7" t="s">
        <v>50</v>
      </c>
      <c r="D18" s="7" t="s">
        <v>51</v>
      </c>
      <c r="E18" s="7">
        <v>2603</v>
      </c>
      <c r="F18" s="7">
        <v>1.49</v>
      </c>
      <c r="G18" s="10">
        <f t="shared" si="0"/>
        <v>3878.47</v>
      </c>
      <c r="H18" s="16" t="s">
        <v>297</v>
      </c>
    </row>
    <row r="19" spans="1:8" ht="20.100000000000001" customHeight="1" x14ac:dyDescent="0.25">
      <c r="A19" s="7"/>
      <c r="B19" s="7"/>
      <c r="C19" s="7"/>
      <c r="D19" s="7"/>
      <c r="E19" s="7"/>
      <c r="F19" s="7"/>
      <c r="G19" s="10"/>
      <c r="H19" s="16"/>
    </row>
    <row r="20" spans="1:8" ht="20.100000000000001" customHeight="1" x14ac:dyDescent="0.25">
      <c r="A20" s="7" t="s">
        <v>18</v>
      </c>
      <c r="B20" s="7" t="s">
        <v>264</v>
      </c>
      <c r="C20" s="7" t="s">
        <v>270</v>
      </c>
      <c r="D20" s="7" t="s">
        <v>53</v>
      </c>
      <c r="E20" s="7">
        <v>5517</v>
      </c>
      <c r="F20" s="7">
        <v>3.25</v>
      </c>
      <c r="G20" s="10">
        <f t="shared" si="0"/>
        <v>17930.25</v>
      </c>
      <c r="H20" s="16" t="s">
        <v>297</v>
      </c>
    </row>
    <row r="21" spans="1:8" ht="20.100000000000001" customHeight="1" x14ac:dyDescent="0.25">
      <c r="A21" s="7" t="s">
        <v>19</v>
      </c>
      <c r="B21" s="7" t="s">
        <v>264</v>
      </c>
      <c r="C21" s="7" t="s">
        <v>271</v>
      </c>
      <c r="D21" s="7" t="s">
        <v>51</v>
      </c>
      <c r="E21" s="7">
        <v>2003</v>
      </c>
      <c r="F21" s="7">
        <v>4.49</v>
      </c>
      <c r="G21" s="10">
        <f t="shared" si="0"/>
        <v>8993.4700000000012</v>
      </c>
      <c r="H21" s="16"/>
    </row>
    <row r="22" spans="1:8" ht="20.100000000000001" customHeight="1" x14ac:dyDescent="0.25">
      <c r="A22" s="7" t="s">
        <v>20</v>
      </c>
      <c r="B22" s="7" t="s">
        <v>264</v>
      </c>
      <c r="C22" s="7" t="s">
        <v>272</v>
      </c>
      <c r="D22" s="7" t="s">
        <v>51</v>
      </c>
      <c r="E22" s="7">
        <v>2003</v>
      </c>
      <c r="F22" s="7">
        <v>4.49</v>
      </c>
      <c r="G22" s="10">
        <f t="shared" si="0"/>
        <v>8993.4700000000012</v>
      </c>
      <c r="H22" s="16"/>
    </row>
    <row r="23" spans="1:8" ht="20.100000000000001" customHeight="1" x14ac:dyDescent="0.25">
      <c r="A23" s="7" t="s">
        <v>21</v>
      </c>
      <c r="B23" s="7" t="s">
        <v>264</v>
      </c>
      <c r="C23" s="7" t="s">
        <v>273</v>
      </c>
      <c r="D23" s="7" t="s">
        <v>51</v>
      </c>
      <c r="E23" s="7">
        <v>385</v>
      </c>
      <c r="F23" s="7">
        <v>4.49</v>
      </c>
      <c r="G23" s="10">
        <f t="shared" si="0"/>
        <v>1728.65</v>
      </c>
      <c r="H23" s="16"/>
    </row>
    <row r="24" spans="1:8" ht="20.100000000000001" customHeight="1" x14ac:dyDescent="0.25">
      <c r="A24" s="7" t="s">
        <v>22</v>
      </c>
      <c r="B24" s="7" t="s">
        <v>264</v>
      </c>
      <c r="C24" s="7" t="s">
        <v>274</v>
      </c>
      <c r="D24" s="7" t="s">
        <v>51</v>
      </c>
      <c r="E24" s="7">
        <v>385</v>
      </c>
      <c r="F24" s="7">
        <v>4.49</v>
      </c>
      <c r="G24" s="10">
        <f t="shared" si="0"/>
        <v>1728.65</v>
      </c>
      <c r="H24" s="16"/>
    </row>
    <row r="25" spans="1:8" ht="20.100000000000001" customHeight="1" x14ac:dyDescent="0.25">
      <c r="A25" s="7" t="s">
        <v>23</v>
      </c>
      <c r="B25" s="7" t="s">
        <v>264</v>
      </c>
      <c r="C25" s="7" t="s">
        <v>275</v>
      </c>
      <c r="D25" s="7" t="s">
        <v>51</v>
      </c>
      <c r="E25" s="7">
        <v>1892</v>
      </c>
      <c r="F25" s="7">
        <v>4.49</v>
      </c>
      <c r="G25" s="10">
        <f t="shared" si="0"/>
        <v>8495.08</v>
      </c>
      <c r="H25" s="16"/>
    </row>
    <row r="26" spans="1:8" ht="20.100000000000001" customHeight="1" x14ac:dyDescent="0.25">
      <c r="A26" s="7" t="s">
        <v>24</v>
      </c>
      <c r="B26" s="7" t="s">
        <v>264</v>
      </c>
      <c r="C26" s="7" t="s">
        <v>276</v>
      </c>
      <c r="D26" s="7" t="s">
        <v>51</v>
      </c>
      <c r="E26" s="7">
        <v>3762</v>
      </c>
      <c r="F26" s="7">
        <v>4.49</v>
      </c>
      <c r="G26" s="10">
        <f t="shared" si="0"/>
        <v>16891.38</v>
      </c>
      <c r="H26" s="16"/>
    </row>
    <row r="27" spans="1:8" ht="20.100000000000001" customHeight="1" x14ac:dyDescent="0.25">
      <c r="A27" s="7" t="s">
        <v>25</v>
      </c>
      <c r="B27" s="7" t="s">
        <v>264</v>
      </c>
      <c r="C27" s="7" t="s">
        <v>277</v>
      </c>
      <c r="D27" s="7" t="s">
        <v>1</v>
      </c>
      <c r="E27" s="7">
        <v>712</v>
      </c>
      <c r="F27" s="7">
        <v>4.49</v>
      </c>
      <c r="G27" s="10">
        <f t="shared" si="0"/>
        <v>3196.88</v>
      </c>
      <c r="H27" s="16"/>
    </row>
    <row r="28" spans="1:8" ht="20.100000000000001" customHeight="1" x14ac:dyDescent="0.25">
      <c r="A28" s="7" t="s">
        <v>26</v>
      </c>
      <c r="B28" s="7" t="s">
        <v>264</v>
      </c>
      <c r="C28" s="7" t="s">
        <v>278</v>
      </c>
      <c r="D28" s="7" t="s">
        <v>1</v>
      </c>
      <c r="E28" s="7">
        <v>939</v>
      </c>
      <c r="F28" s="7">
        <v>4.49</v>
      </c>
      <c r="G28" s="10">
        <f t="shared" si="0"/>
        <v>4216.1100000000006</v>
      </c>
      <c r="H28" s="16"/>
    </row>
    <row r="29" spans="1:8" ht="20.100000000000001" customHeight="1" x14ac:dyDescent="0.25">
      <c r="A29" s="7" t="s">
        <v>27</v>
      </c>
      <c r="B29" s="7" t="s">
        <v>264</v>
      </c>
      <c r="C29" s="7" t="s">
        <v>279</v>
      </c>
      <c r="D29" s="7" t="s">
        <v>51</v>
      </c>
      <c r="E29" s="7">
        <v>1949</v>
      </c>
      <c r="F29" s="7">
        <v>4.49</v>
      </c>
      <c r="G29" s="10">
        <f t="shared" si="0"/>
        <v>8751.01</v>
      </c>
      <c r="H29" s="16"/>
    </row>
    <row r="30" spans="1:8" ht="20.100000000000001" customHeight="1" x14ac:dyDescent="0.25">
      <c r="A30" s="7" t="s">
        <v>28</v>
      </c>
      <c r="B30" s="7" t="s">
        <v>264</v>
      </c>
      <c r="C30" s="7" t="s">
        <v>280</v>
      </c>
      <c r="D30" s="7" t="s">
        <v>51</v>
      </c>
      <c r="E30" s="7">
        <v>1896</v>
      </c>
      <c r="F30" s="7">
        <v>4.49</v>
      </c>
      <c r="G30" s="10">
        <f t="shared" si="0"/>
        <v>8513.0400000000009</v>
      </c>
      <c r="H30" s="16"/>
    </row>
    <row r="31" spans="1:8" ht="20.100000000000001" customHeight="1" x14ac:dyDescent="0.25">
      <c r="A31" s="7" t="s">
        <v>29</v>
      </c>
      <c r="B31" s="7" t="s">
        <v>264</v>
      </c>
      <c r="C31" s="7" t="s">
        <v>281</v>
      </c>
      <c r="D31" s="7" t="s">
        <v>51</v>
      </c>
      <c r="E31" s="7">
        <v>3611</v>
      </c>
      <c r="F31" s="7">
        <v>4.49</v>
      </c>
      <c r="G31" s="10">
        <f t="shared" si="0"/>
        <v>16213.390000000001</v>
      </c>
      <c r="H31" s="16"/>
    </row>
    <row r="32" spans="1:8" ht="20.100000000000001" customHeight="1" x14ac:dyDescent="0.25">
      <c r="A32" s="7" t="s">
        <v>30</v>
      </c>
      <c r="B32" s="7" t="s">
        <v>264</v>
      </c>
      <c r="C32" s="7" t="s">
        <v>282</v>
      </c>
      <c r="D32" s="7" t="s">
        <v>1</v>
      </c>
      <c r="E32" s="7">
        <v>1676</v>
      </c>
      <c r="F32" s="7">
        <v>4.49</v>
      </c>
      <c r="G32" s="10">
        <f t="shared" si="0"/>
        <v>7525.2400000000007</v>
      </c>
      <c r="H32" s="16"/>
    </row>
    <row r="33" spans="1:8" ht="20.100000000000001" customHeight="1" x14ac:dyDescent="0.25">
      <c r="A33" s="7" t="s">
        <v>31</v>
      </c>
      <c r="B33" s="7" t="s">
        <v>264</v>
      </c>
      <c r="C33" s="7" t="s">
        <v>283</v>
      </c>
      <c r="D33" s="7" t="s">
        <v>51</v>
      </c>
      <c r="E33" s="7">
        <v>3453</v>
      </c>
      <c r="F33" s="7">
        <v>4.49</v>
      </c>
      <c r="G33" s="10">
        <f t="shared" si="0"/>
        <v>15503.970000000001</v>
      </c>
      <c r="H33" s="16"/>
    </row>
    <row r="34" spans="1:8" ht="20.100000000000001" customHeight="1" x14ac:dyDescent="0.25">
      <c r="A34" s="7" t="s">
        <v>32</v>
      </c>
      <c r="B34" s="7" t="s">
        <v>264</v>
      </c>
      <c r="C34" s="7" t="s">
        <v>284</v>
      </c>
      <c r="D34" s="7" t="s">
        <v>51</v>
      </c>
      <c r="E34" s="7">
        <v>1173</v>
      </c>
      <c r="F34" s="7">
        <v>4.49</v>
      </c>
      <c r="G34" s="10">
        <f t="shared" si="0"/>
        <v>5266.77</v>
      </c>
      <c r="H34" s="16"/>
    </row>
    <row r="35" spans="1:8" ht="20.100000000000001" customHeight="1" x14ac:dyDescent="0.25">
      <c r="A35" s="7" t="s">
        <v>33</v>
      </c>
      <c r="B35" s="7" t="s">
        <v>264</v>
      </c>
      <c r="C35" s="7" t="s">
        <v>285</v>
      </c>
      <c r="D35" s="7" t="s">
        <v>51</v>
      </c>
      <c r="E35" s="7">
        <v>428</v>
      </c>
      <c r="F35" s="7">
        <v>4.49</v>
      </c>
      <c r="G35" s="10">
        <f t="shared" si="0"/>
        <v>1921.72</v>
      </c>
      <c r="H35" s="16"/>
    </row>
    <row r="36" spans="1:8" ht="20.100000000000001" customHeight="1" x14ac:dyDescent="0.25">
      <c r="A36" s="7" t="s">
        <v>34</v>
      </c>
      <c r="B36" s="7" t="s">
        <v>264</v>
      </c>
      <c r="C36" s="7" t="s">
        <v>286</v>
      </c>
      <c r="D36" s="7" t="s">
        <v>51</v>
      </c>
      <c r="E36" s="7">
        <v>385</v>
      </c>
      <c r="F36" s="7">
        <v>4.49</v>
      </c>
      <c r="G36" s="10">
        <f t="shared" si="0"/>
        <v>1728.65</v>
      </c>
      <c r="H36" s="16"/>
    </row>
    <row r="37" spans="1:8" ht="20.100000000000001" customHeight="1" x14ac:dyDescent="0.25">
      <c r="A37" s="7" t="s">
        <v>35</v>
      </c>
      <c r="B37" s="7" t="s">
        <v>264</v>
      </c>
      <c r="C37" s="7" t="s">
        <v>287</v>
      </c>
      <c r="D37" s="7" t="s">
        <v>51</v>
      </c>
      <c r="E37" s="7">
        <v>1331</v>
      </c>
      <c r="F37" s="7">
        <v>4.49</v>
      </c>
      <c r="G37" s="10">
        <f t="shared" si="0"/>
        <v>5976.1900000000005</v>
      </c>
      <c r="H37" s="16"/>
    </row>
    <row r="38" spans="1:8" ht="20.100000000000001" customHeight="1" x14ac:dyDescent="0.25">
      <c r="A38" s="7" t="s">
        <v>36</v>
      </c>
      <c r="B38" s="7" t="s">
        <v>264</v>
      </c>
      <c r="C38" s="7" t="s">
        <v>288</v>
      </c>
      <c r="D38" s="7" t="s">
        <v>51</v>
      </c>
      <c r="E38" s="7">
        <v>1205</v>
      </c>
      <c r="F38" s="7">
        <v>4.49</v>
      </c>
      <c r="G38" s="10">
        <f t="shared" si="0"/>
        <v>5410.45</v>
      </c>
      <c r="H38" s="16"/>
    </row>
    <row r="39" spans="1:8" ht="20.100000000000001" customHeight="1" x14ac:dyDescent="0.25">
      <c r="A39" s="7"/>
      <c r="B39" s="7"/>
      <c r="C39" s="7"/>
      <c r="D39" s="7"/>
      <c r="E39" s="7"/>
      <c r="F39" s="7"/>
      <c r="G39" s="10"/>
      <c r="H39" s="16"/>
    </row>
    <row r="40" spans="1:8" ht="20.100000000000001" customHeight="1" x14ac:dyDescent="0.25">
      <c r="A40" s="7" t="s">
        <v>37</v>
      </c>
      <c r="B40" s="7" t="s">
        <v>165</v>
      </c>
      <c r="C40" s="7" t="s">
        <v>166</v>
      </c>
      <c r="D40" s="7" t="s">
        <v>167</v>
      </c>
      <c r="E40" s="7">
        <v>335</v>
      </c>
      <c r="F40" s="7">
        <v>1.02</v>
      </c>
      <c r="G40" s="10">
        <f t="shared" si="0"/>
        <v>341.7</v>
      </c>
      <c r="H40" s="16"/>
    </row>
    <row r="41" spans="1:8" ht="20.100000000000001" customHeight="1" x14ac:dyDescent="0.25">
      <c r="A41" s="7" t="s">
        <v>38</v>
      </c>
      <c r="B41" s="7" t="s">
        <v>165</v>
      </c>
      <c r="C41" s="7" t="s">
        <v>168</v>
      </c>
      <c r="D41" s="7" t="s">
        <v>167</v>
      </c>
      <c r="E41" s="7">
        <v>442</v>
      </c>
      <c r="F41" s="7">
        <v>1.02</v>
      </c>
      <c r="G41" s="10">
        <f t="shared" si="0"/>
        <v>450.84000000000003</v>
      </c>
      <c r="H41" s="16"/>
    </row>
    <row r="42" spans="1:8" ht="20.100000000000001" customHeight="1" x14ac:dyDescent="0.25">
      <c r="A42" s="7" t="s">
        <v>39</v>
      </c>
      <c r="B42" s="7" t="s">
        <v>165</v>
      </c>
      <c r="C42" s="7" t="s">
        <v>169</v>
      </c>
      <c r="D42" s="7" t="s">
        <v>167</v>
      </c>
      <c r="E42" s="7">
        <v>248</v>
      </c>
      <c r="F42" s="7">
        <v>1.02</v>
      </c>
      <c r="G42" s="10">
        <f t="shared" si="0"/>
        <v>252.96</v>
      </c>
      <c r="H42" s="16"/>
    </row>
    <row r="43" spans="1:8" ht="20.100000000000001" customHeight="1" x14ac:dyDescent="0.25">
      <c r="A43" s="7" t="s">
        <v>40</v>
      </c>
      <c r="B43" s="7" t="s">
        <v>165</v>
      </c>
      <c r="C43" s="7" t="s">
        <v>170</v>
      </c>
      <c r="D43" s="7" t="s">
        <v>167</v>
      </c>
      <c r="E43" s="7">
        <v>1104</v>
      </c>
      <c r="F43" s="7">
        <v>1.02</v>
      </c>
      <c r="G43" s="10">
        <f t="shared" si="0"/>
        <v>1126.08</v>
      </c>
      <c r="H43" s="16"/>
    </row>
    <row r="44" spans="1:8" ht="20.100000000000001" customHeight="1" x14ac:dyDescent="0.25">
      <c r="A44" s="7" t="s">
        <v>41</v>
      </c>
      <c r="B44" s="7" t="s">
        <v>165</v>
      </c>
      <c r="C44" s="7" t="s">
        <v>171</v>
      </c>
      <c r="D44" s="7" t="s">
        <v>51</v>
      </c>
      <c r="E44" s="7">
        <v>914</v>
      </c>
      <c r="F44" s="7">
        <v>1.02</v>
      </c>
      <c r="G44" s="10">
        <f t="shared" si="0"/>
        <v>932.28</v>
      </c>
      <c r="H44" s="16"/>
    </row>
    <row r="45" spans="1:8" ht="20.100000000000001" customHeight="1" x14ac:dyDescent="0.25">
      <c r="A45" s="7" t="s">
        <v>42</v>
      </c>
      <c r="B45" s="7" t="s">
        <v>165</v>
      </c>
      <c r="C45" s="7" t="s">
        <v>172</v>
      </c>
      <c r="D45" s="7" t="s">
        <v>53</v>
      </c>
      <c r="E45" s="7">
        <v>165</v>
      </c>
      <c r="F45" s="7">
        <v>1.02</v>
      </c>
      <c r="G45" s="10">
        <f t="shared" si="0"/>
        <v>168.3</v>
      </c>
      <c r="H45" s="16"/>
    </row>
    <row r="46" spans="1:8" ht="20.100000000000001" customHeight="1" x14ac:dyDescent="0.25">
      <c r="A46" s="7" t="s">
        <v>43</v>
      </c>
      <c r="B46" s="7" t="s">
        <v>165</v>
      </c>
      <c r="C46" s="7" t="s">
        <v>173</v>
      </c>
      <c r="D46" s="7" t="s">
        <v>51</v>
      </c>
      <c r="E46" s="7">
        <v>590</v>
      </c>
      <c r="F46" s="7">
        <v>1.02</v>
      </c>
      <c r="G46" s="10">
        <f t="shared" si="0"/>
        <v>601.79999999999995</v>
      </c>
      <c r="H46" s="16"/>
    </row>
    <row r="47" spans="1:8" ht="20.100000000000001" customHeight="1" x14ac:dyDescent="0.25">
      <c r="A47" s="7" t="s">
        <v>44</v>
      </c>
      <c r="B47" s="7" t="s">
        <v>165</v>
      </c>
      <c r="C47" s="7" t="s">
        <v>174</v>
      </c>
      <c r="D47" s="7" t="s">
        <v>51</v>
      </c>
      <c r="E47" s="7">
        <v>422</v>
      </c>
      <c r="F47" s="7">
        <v>1.02</v>
      </c>
      <c r="G47" s="10">
        <f t="shared" si="0"/>
        <v>430.44</v>
      </c>
      <c r="H47" s="16" t="s">
        <v>297</v>
      </c>
    </row>
    <row r="48" spans="1:8" ht="20.100000000000001" customHeight="1" x14ac:dyDescent="0.25">
      <c r="A48" s="7" t="s">
        <v>45</v>
      </c>
      <c r="B48" s="7" t="s">
        <v>165</v>
      </c>
      <c r="C48" s="7" t="s">
        <v>174</v>
      </c>
      <c r="D48" s="7" t="s">
        <v>53</v>
      </c>
      <c r="E48" s="7">
        <v>456</v>
      </c>
      <c r="F48" s="7">
        <v>1.02</v>
      </c>
      <c r="G48" s="10">
        <f t="shared" si="0"/>
        <v>465.12</v>
      </c>
      <c r="H48" s="16" t="s">
        <v>297</v>
      </c>
    </row>
    <row r="49" spans="1:8" ht="20.100000000000001" customHeight="1" x14ac:dyDescent="0.25">
      <c r="A49" s="7" t="s">
        <v>46</v>
      </c>
      <c r="B49" s="7" t="s">
        <v>165</v>
      </c>
      <c r="C49" s="7" t="s">
        <v>289</v>
      </c>
      <c r="D49" s="7" t="s">
        <v>51</v>
      </c>
      <c r="E49" s="7">
        <v>805</v>
      </c>
      <c r="F49" s="7">
        <v>1.02</v>
      </c>
      <c r="G49" s="10">
        <f t="shared" si="0"/>
        <v>821.1</v>
      </c>
      <c r="H49" s="16" t="s">
        <v>297</v>
      </c>
    </row>
    <row r="50" spans="1:8" ht="20.100000000000001" customHeight="1" x14ac:dyDescent="0.25">
      <c r="A50" s="7"/>
      <c r="B50" s="7"/>
      <c r="C50" s="7"/>
      <c r="D50" s="7"/>
      <c r="E50" s="7"/>
      <c r="F50" s="7"/>
      <c r="G50" s="10"/>
      <c r="H50" s="16"/>
    </row>
    <row r="51" spans="1:8" ht="20.100000000000001" customHeight="1" x14ac:dyDescent="0.25">
      <c r="A51" s="7" t="s">
        <v>47</v>
      </c>
      <c r="B51" s="7" t="s">
        <v>2</v>
      </c>
      <c r="C51" s="7" t="s">
        <v>187</v>
      </c>
      <c r="D51" s="7" t="s">
        <v>167</v>
      </c>
      <c r="E51" s="7">
        <v>437</v>
      </c>
      <c r="F51" s="7">
        <v>1.3</v>
      </c>
      <c r="G51" s="10">
        <f t="shared" si="0"/>
        <v>568.1</v>
      </c>
      <c r="H51" s="16"/>
    </row>
    <row r="52" spans="1:8" ht="20.100000000000001" customHeight="1" x14ac:dyDescent="0.25">
      <c r="A52" s="7" t="s">
        <v>48</v>
      </c>
      <c r="B52" s="7" t="s">
        <v>2</v>
      </c>
      <c r="C52" s="7" t="s">
        <v>188</v>
      </c>
      <c r="D52" s="7" t="s">
        <v>51</v>
      </c>
      <c r="E52" s="7">
        <v>255</v>
      </c>
      <c r="F52" s="7">
        <v>1.3</v>
      </c>
      <c r="G52" s="10">
        <f t="shared" si="0"/>
        <v>331.5</v>
      </c>
      <c r="H52" s="16"/>
    </row>
    <row r="53" spans="1:8" ht="20.100000000000001" customHeight="1" x14ac:dyDescent="0.25">
      <c r="A53" s="7" t="s">
        <v>59</v>
      </c>
      <c r="B53" s="7" t="s">
        <v>2</v>
      </c>
      <c r="C53" s="7" t="s">
        <v>189</v>
      </c>
      <c r="D53" s="7" t="s">
        <v>1</v>
      </c>
      <c r="E53" s="7">
        <v>452</v>
      </c>
      <c r="F53" s="7">
        <v>1.3</v>
      </c>
      <c r="G53" s="10">
        <f t="shared" si="0"/>
        <v>587.6</v>
      </c>
      <c r="H53" s="16"/>
    </row>
    <row r="54" spans="1:8" ht="20.100000000000001" customHeight="1" x14ac:dyDescent="0.25">
      <c r="A54" s="7" t="s">
        <v>60</v>
      </c>
      <c r="B54" s="7" t="s">
        <v>2</v>
      </c>
      <c r="C54" s="7" t="s">
        <v>190</v>
      </c>
      <c r="D54" s="7" t="s">
        <v>1</v>
      </c>
      <c r="E54" s="7">
        <v>748</v>
      </c>
      <c r="F54" s="7">
        <v>1.3</v>
      </c>
      <c r="G54" s="10">
        <f t="shared" si="0"/>
        <v>972.4</v>
      </c>
      <c r="H54" s="16"/>
    </row>
    <row r="55" spans="1:8" ht="20.100000000000001" customHeight="1" x14ac:dyDescent="0.25">
      <c r="A55" s="7" t="s">
        <v>61</v>
      </c>
      <c r="B55" s="7" t="s">
        <v>2</v>
      </c>
      <c r="C55" s="7" t="s">
        <v>3</v>
      </c>
      <c r="D55" s="7" t="s">
        <v>1</v>
      </c>
      <c r="E55" s="7">
        <v>2068</v>
      </c>
      <c r="F55" s="7">
        <v>1.3</v>
      </c>
      <c r="G55" s="10">
        <f t="shared" si="0"/>
        <v>2688.4</v>
      </c>
      <c r="H55" s="16"/>
    </row>
    <row r="56" spans="1:8" ht="20.100000000000001" customHeight="1" x14ac:dyDescent="0.25">
      <c r="A56" s="7"/>
      <c r="B56" s="7"/>
      <c r="C56" s="7"/>
      <c r="D56" s="7"/>
      <c r="E56" s="7"/>
      <c r="F56" s="7"/>
      <c r="G56" s="10"/>
      <c r="H56" s="16"/>
    </row>
    <row r="57" spans="1:8" ht="21.95" customHeight="1" x14ac:dyDescent="0.25">
      <c r="A57" s="7" t="s">
        <v>82</v>
      </c>
      <c r="B57" s="18" t="s">
        <v>52</v>
      </c>
      <c r="C57" s="7" t="s">
        <v>290</v>
      </c>
      <c r="D57" s="7" t="s">
        <v>51</v>
      </c>
      <c r="E57" s="7">
        <v>1295</v>
      </c>
      <c r="F57" s="7">
        <v>1.27</v>
      </c>
      <c r="G57" s="10">
        <f t="shared" si="0"/>
        <v>1644.65</v>
      </c>
      <c r="H57" s="16" t="s">
        <v>298</v>
      </c>
    </row>
    <row r="58" spans="1:8" ht="21.95" customHeight="1" x14ac:dyDescent="0.25">
      <c r="A58" s="7" t="s">
        <v>83</v>
      </c>
      <c r="B58" s="18" t="s">
        <v>52</v>
      </c>
      <c r="C58" s="7" t="s">
        <v>291</v>
      </c>
      <c r="D58" s="7" t="s">
        <v>51</v>
      </c>
      <c r="E58" s="7">
        <v>122</v>
      </c>
      <c r="F58" s="7">
        <v>1.27</v>
      </c>
      <c r="G58" s="10">
        <f t="shared" si="0"/>
        <v>154.94</v>
      </c>
      <c r="H58" s="16" t="s">
        <v>298</v>
      </c>
    </row>
    <row r="59" spans="1:8" ht="21.95" customHeight="1" x14ac:dyDescent="0.25">
      <c r="A59" s="7" t="s">
        <v>84</v>
      </c>
      <c r="B59" s="18" t="s">
        <v>52</v>
      </c>
      <c r="C59" s="7" t="s">
        <v>292</v>
      </c>
      <c r="D59" s="7" t="s">
        <v>1</v>
      </c>
      <c r="E59" s="7">
        <v>701</v>
      </c>
      <c r="F59" s="7">
        <v>1.27</v>
      </c>
      <c r="G59" s="10">
        <f t="shared" si="0"/>
        <v>890.27</v>
      </c>
      <c r="H59" s="16"/>
    </row>
    <row r="60" spans="1:8" ht="21.95" customHeight="1" x14ac:dyDescent="0.25">
      <c r="A60" s="7" t="s">
        <v>85</v>
      </c>
      <c r="B60" s="18" t="s">
        <v>52</v>
      </c>
      <c r="C60" s="7" t="s">
        <v>293</v>
      </c>
      <c r="D60" s="7" t="s">
        <v>51</v>
      </c>
      <c r="E60" s="7">
        <v>1971</v>
      </c>
      <c r="F60" s="7">
        <v>1.27</v>
      </c>
      <c r="G60" s="10">
        <f t="shared" si="0"/>
        <v>2503.17</v>
      </c>
      <c r="H60" s="16"/>
    </row>
    <row r="61" spans="1:8" ht="21.95" customHeight="1" x14ac:dyDescent="0.25">
      <c r="A61" s="7" t="s">
        <v>86</v>
      </c>
      <c r="B61" s="18" t="s">
        <v>52</v>
      </c>
      <c r="C61" s="7" t="s">
        <v>191</v>
      </c>
      <c r="D61" s="7" t="s">
        <v>167</v>
      </c>
      <c r="E61" s="7">
        <v>406</v>
      </c>
      <c r="F61" s="7">
        <v>1.27</v>
      </c>
      <c r="G61" s="10">
        <f t="shared" si="0"/>
        <v>515.62</v>
      </c>
      <c r="H61" s="16"/>
    </row>
    <row r="62" spans="1:8" ht="21.95" customHeight="1" x14ac:dyDescent="0.25">
      <c r="A62" s="7" t="s">
        <v>87</v>
      </c>
      <c r="B62" s="18" t="s">
        <v>52</v>
      </c>
      <c r="C62" s="7" t="s">
        <v>54</v>
      </c>
      <c r="D62" s="7" t="s">
        <v>51</v>
      </c>
      <c r="E62" s="7">
        <v>8823</v>
      </c>
      <c r="F62" s="7">
        <v>1.02</v>
      </c>
      <c r="G62" s="10">
        <f t="shared" si="0"/>
        <v>8999.4600000000009</v>
      </c>
      <c r="H62" s="16"/>
    </row>
    <row r="63" spans="1:8" ht="21.95" customHeight="1" x14ac:dyDescent="0.25">
      <c r="A63" s="7" t="s">
        <v>88</v>
      </c>
      <c r="B63" s="18" t="s">
        <v>52</v>
      </c>
      <c r="C63" s="7"/>
      <c r="D63" s="7" t="s">
        <v>53</v>
      </c>
      <c r="E63" s="7">
        <v>2943</v>
      </c>
      <c r="F63" s="7">
        <v>1.02</v>
      </c>
      <c r="G63" s="10">
        <f t="shared" si="0"/>
        <v>3001.86</v>
      </c>
      <c r="H63" s="16"/>
    </row>
    <row r="64" spans="1:8" ht="20.100000000000001" customHeight="1" x14ac:dyDescent="0.25">
      <c r="A64" s="7"/>
      <c r="B64" s="7"/>
      <c r="C64" s="7"/>
      <c r="D64" s="7"/>
      <c r="E64" s="7"/>
      <c r="F64" s="7"/>
      <c r="G64" s="10"/>
      <c r="H64" s="16"/>
    </row>
    <row r="65" spans="1:8" ht="20.100000000000001" customHeight="1" x14ac:dyDescent="0.25">
      <c r="A65" s="7" t="s">
        <v>89</v>
      </c>
      <c r="B65" s="7" t="s">
        <v>55</v>
      </c>
      <c r="C65" s="7">
        <v>2238</v>
      </c>
      <c r="D65" s="7" t="s">
        <v>51</v>
      </c>
      <c r="E65" s="7">
        <v>1472</v>
      </c>
      <c r="F65" s="7">
        <v>4.4800000000000004</v>
      </c>
      <c r="G65" s="10">
        <f t="shared" si="0"/>
        <v>6594.56</v>
      </c>
      <c r="H65" s="16"/>
    </row>
    <row r="66" spans="1:8" ht="20.100000000000001" customHeight="1" x14ac:dyDescent="0.25">
      <c r="A66" s="7" t="s">
        <v>90</v>
      </c>
      <c r="B66" s="7" t="s">
        <v>55</v>
      </c>
      <c r="C66" s="7" t="s">
        <v>294</v>
      </c>
      <c r="D66" s="7" t="s">
        <v>51</v>
      </c>
      <c r="E66" s="7">
        <v>1361</v>
      </c>
      <c r="F66" s="7">
        <v>4.4800000000000004</v>
      </c>
      <c r="G66" s="10">
        <f t="shared" si="0"/>
        <v>6097.2800000000007</v>
      </c>
      <c r="H66" s="16"/>
    </row>
    <row r="67" spans="1:8" ht="20.100000000000001" customHeight="1" x14ac:dyDescent="0.25">
      <c r="A67" s="7" t="s">
        <v>91</v>
      </c>
      <c r="B67" s="7" t="s">
        <v>55</v>
      </c>
      <c r="C67" s="7" t="s">
        <v>295</v>
      </c>
      <c r="D67" s="7" t="s">
        <v>51</v>
      </c>
      <c r="E67" s="7">
        <v>2260</v>
      </c>
      <c r="F67" s="7">
        <v>4.4800000000000004</v>
      </c>
      <c r="G67" s="10">
        <f t="shared" si="0"/>
        <v>10124.800000000001</v>
      </c>
      <c r="H67" s="16"/>
    </row>
    <row r="68" spans="1:8" ht="20.100000000000001" customHeight="1" x14ac:dyDescent="0.25">
      <c r="A68" s="7"/>
      <c r="B68" s="7"/>
      <c r="C68" s="7"/>
      <c r="D68" s="7"/>
      <c r="E68" s="7"/>
      <c r="F68" s="7"/>
      <c r="G68" s="10"/>
      <c r="H68" s="16"/>
    </row>
    <row r="69" spans="1:8" ht="20.100000000000001" customHeight="1" x14ac:dyDescent="0.25">
      <c r="A69" s="7" t="s">
        <v>92</v>
      </c>
      <c r="B69" s="7" t="s">
        <v>56</v>
      </c>
      <c r="C69" s="7" t="s">
        <v>216</v>
      </c>
      <c r="D69" s="7" t="s">
        <v>1</v>
      </c>
      <c r="E69" s="7">
        <v>2318</v>
      </c>
      <c r="F69" s="7">
        <v>1.84</v>
      </c>
      <c r="G69" s="10">
        <f t="shared" si="0"/>
        <v>4265.12</v>
      </c>
      <c r="H69" s="16"/>
    </row>
    <row r="70" spans="1:8" ht="20.100000000000001" customHeight="1" x14ac:dyDescent="0.25">
      <c r="A70" s="7" t="s">
        <v>93</v>
      </c>
      <c r="B70" s="7" t="s">
        <v>56</v>
      </c>
      <c r="C70" s="7" t="s">
        <v>205</v>
      </c>
      <c r="D70" s="7" t="s">
        <v>51</v>
      </c>
      <c r="E70" s="7">
        <v>2499</v>
      </c>
      <c r="F70" s="7">
        <v>1.84</v>
      </c>
      <c r="G70" s="10">
        <f t="shared" ref="G70:G132" si="1">E70*F70</f>
        <v>4598.16</v>
      </c>
      <c r="H70" s="16"/>
    </row>
    <row r="71" spans="1:8" ht="20.100000000000001" customHeight="1" x14ac:dyDescent="0.25">
      <c r="A71" s="7" t="s">
        <v>94</v>
      </c>
      <c r="B71" s="7" t="s">
        <v>56</v>
      </c>
      <c r="C71" s="7" t="s">
        <v>206</v>
      </c>
      <c r="D71" s="7" t="s">
        <v>1</v>
      </c>
      <c r="E71" s="7">
        <v>4435</v>
      </c>
      <c r="F71" s="7">
        <v>1.84</v>
      </c>
      <c r="G71" s="10">
        <f t="shared" si="1"/>
        <v>8160.4000000000005</v>
      </c>
      <c r="H71" s="16"/>
    </row>
    <row r="72" spans="1:8" ht="20.100000000000001" customHeight="1" x14ac:dyDescent="0.25">
      <c r="A72" s="7" t="s">
        <v>95</v>
      </c>
      <c r="B72" s="7" t="s">
        <v>56</v>
      </c>
      <c r="C72" s="7" t="s">
        <v>207</v>
      </c>
      <c r="D72" s="7" t="s">
        <v>51</v>
      </c>
      <c r="E72" s="7">
        <v>2046</v>
      </c>
      <c r="F72" s="7">
        <v>1.84</v>
      </c>
      <c r="G72" s="10">
        <f t="shared" si="1"/>
        <v>3764.6400000000003</v>
      </c>
      <c r="H72" s="16"/>
    </row>
    <row r="73" spans="1:8" ht="20.100000000000001" customHeight="1" x14ac:dyDescent="0.25">
      <c r="A73" s="7" t="s">
        <v>96</v>
      </c>
      <c r="B73" s="7" t="s">
        <v>56</v>
      </c>
      <c r="C73" s="7" t="s">
        <v>208</v>
      </c>
      <c r="D73" s="7" t="s">
        <v>1</v>
      </c>
      <c r="E73" s="7">
        <v>395</v>
      </c>
      <c r="F73" s="7">
        <v>1.84</v>
      </c>
      <c r="G73" s="10">
        <f t="shared" si="1"/>
        <v>726.80000000000007</v>
      </c>
      <c r="H73" s="16"/>
    </row>
    <row r="74" spans="1:8" ht="20.100000000000001" customHeight="1" x14ac:dyDescent="0.25">
      <c r="A74" s="7" t="s">
        <v>97</v>
      </c>
      <c r="B74" s="7" t="s">
        <v>56</v>
      </c>
      <c r="C74" s="7" t="s">
        <v>203</v>
      </c>
      <c r="D74" s="7" t="s">
        <v>53</v>
      </c>
      <c r="E74" s="7">
        <v>671</v>
      </c>
      <c r="F74" s="7">
        <v>1.84</v>
      </c>
      <c r="G74" s="10">
        <f t="shared" si="1"/>
        <v>1234.6400000000001</v>
      </c>
      <c r="H74" s="16"/>
    </row>
    <row r="75" spans="1:8" ht="20.100000000000001" customHeight="1" x14ac:dyDescent="0.25">
      <c r="A75" s="7" t="s">
        <v>98</v>
      </c>
      <c r="B75" s="7" t="s">
        <v>56</v>
      </c>
      <c r="C75" s="7" t="s">
        <v>204</v>
      </c>
      <c r="D75" s="7" t="s">
        <v>1</v>
      </c>
      <c r="E75" s="7">
        <v>330</v>
      </c>
      <c r="F75" s="7">
        <v>1.84</v>
      </c>
      <c r="G75" s="10">
        <f t="shared" si="1"/>
        <v>607.20000000000005</v>
      </c>
      <c r="H75" s="16"/>
    </row>
    <row r="76" spans="1:8" ht="20.100000000000001" customHeight="1" x14ac:dyDescent="0.25">
      <c r="A76" s="7" t="s">
        <v>99</v>
      </c>
      <c r="B76" s="7" t="s">
        <v>56</v>
      </c>
      <c r="C76" s="7" t="s">
        <v>217</v>
      </c>
      <c r="D76" s="7" t="s">
        <v>53</v>
      </c>
      <c r="E76" s="7">
        <v>138</v>
      </c>
      <c r="F76" s="7">
        <v>1.84</v>
      </c>
      <c r="G76" s="10">
        <f t="shared" si="1"/>
        <v>253.92000000000002</v>
      </c>
      <c r="H76" s="16"/>
    </row>
    <row r="77" spans="1:8" ht="20.100000000000001" customHeight="1" x14ac:dyDescent="0.25">
      <c r="A77" s="7" t="s">
        <v>100</v>
      </c>
      <c r="B77" s="7" t="s">
        <v>56</v>
      </c>
      <c r="C77" s="7" t="s">
        <v>217</v>
      </c>
      <c r="D77" s="7" t="s">
        <v>51</v>
      </c>
      <c r="E77" s="7">
        <v>1859</v>
      </c>
      <c r="F77" s="7">
        <v>1.84</v>
      </c>
      <c r="G77" s="10">
        <f t="shared" si="1"/>
        <v>3420.56</v>
      </c>
      <c r="H77" s="16"/>
    </row>
    <row r="78" spans="1:8" ht="20.100000000000001" customHeight="1" x14ac:dyDescent="0.25">
      <c r="A78" s="7" t="s">
        <v>101</v>
      </c>
      <c r="B78" s="7" t="s">
        <v>56</v>
      </c>
      <c r="C78" s="7" t="s">
        <v>218</v>
      </c>
      <c r="D78" s="7" t="s">
        <v>51</v>
      </c>
      <c r="E78" s="7">
        <v>5992</v>
      </c>
      <c r="F78" s="7">
        <v>3.59</v>
      </c>
      <c r="G78" s="10">
        <f t="shared" si="1"/>
        <v>21511.279999999999</v>
      </c>
      <c r="H78" s="16"/>
    </row>
    <row r="79" spans="1:8" ht="20.100000000000001" customHeight="1" x14ac:dyDescent="0.25">
      <c r="A79" s="7" t="s">
        <v>102</v>
      </c>
      <c r="B79" s="7" t="s">
        <v>56</v>
      </c>
      <c r="C79" s="7" t="s">
        <v>219</v>
      </c>
      <c r="D79" s="7" t="s">
        <v>1</v>
      </c>
      <c r="E79" s="7">
        <v>1517</v>
      </c>
      <c r="F79" s="7">
        <v>1.84</v>
      </c>
      <c r="G79" s="10">
        <f t="shared" si="1"/>
        <v>2791.28</v>
      </c>
      <c r="H79" s="16"/>
    </row>
    <row r="80" spans="1:8" ht="20.100000000000001" customHeight="1" x14ac:dyDescent="0.25">
      <c r="A80" s="7" t="s">
        <v>103</v>
      </c>
      <c r="B80" s="7" t="s">
        <v>56</v>
      </c>
      <c r="C80" s="7" t="s">
        <v>220</v>
      </c>
      <c r="D80" s="7" t="s">
        <v>1</v>
      </c>
      <c r="E80" s="7">
        <v>1321</v>
      </c>
      <c r="F80" s="7">
        <v>1.84</v>
      </c>
      <c r="G80" s="10">
        <f t="shared" si="1"/>
        <v>2430.6400000000003</v>
      </c>
      <c r="H80" s="16"/>
    </row>
    <row r="81" spans="1:8" ht="20.100000000000001" customHeight="1" x14ac:dyDescent="0.25">
      <c r="A81" s="7" t="s">
        <v>104</v>
      </c>
      <c r="B81" s="7" t="s">
        <v>56</v>
      </c>
      <c r="C81" s="7" t="s">
        <v>221</v>
      </c>
      <c r="D81" s="7" t="s">
        <v>51</v>
      </c>
      <c r="E81" s="7">
        <v>3632</v>
      </c>
      <c r="F81" s="7">
        <v>1.84</v>
      </c>
      <c r="G81" s="10">
        <f t="shared" si="1"/>
        <v>6682.88</v>
      </c>
      <c r="H81" s="16"/>
    </row>
    <row r="82" spans="1:8" ht="20.100000000000001" customHeight="1" x14ac:dyDescent="0.25">
      <c r="A82" s="7" t="s">
        <v>105</v>
      </c>
      <c r="B82" s="7" t="s">
        <v>56</v>
      </c>
      <c r="C82" s="7" t="s">
        <v>222</v>
      </c>
      <c r="D82" s="7" t="s">
        <v>51</v>
      </c>
      <c r="E82" s="7">
        <v>1321</v>
      </c>
      <c r="F82" s="7">
        <v>1.84</v>
      </c>
      <c r="G82" s="10">
        <f t="shared" si="1"/>
        <v>2430.6400000000003</v>
      </c>
      <c r="H82" s="16"/>
    </row>
    <row r="83" spans="1:8" ht="20.100000000000001" customHeight="1" x14ac:dyDescent="0.25">
      <c r="A83" s="7" t="s">
        <v>106</v>
      </c>
      <c r="B83" s="7" t="s">
        <v>56</v>
      </c>
      <c r="C83" s="7" t="s">
        <v>223</v>
      </c>
      <c r="D83" s="7" t="s">
        <v>51</v>
      </c>
      <c r="E83" s="7">
        <v>2732</v>
      </c>
      <c r="F83" s="7">
        <v>1.84</v>
      </c>
      <c r="G83" s="10">
        <f t="shared" si="1"/>
        <v>5026.88</v>
      </c>
      <c r="H83" s="16"/>
    </row>
    <row r="84" spans="1:8" ht="20.100000000000001" customHeight="1" x14ac:dyDescent="0.25">
      <c r="A84" s="7" t="s">
        <v>107</v>
      </c>
      <c r="B84" s="7" t="s">
        <v>56</v>
      </c>
      <c r="C84" s="7" t="s">
        <v>224</v>
      </c>
      <c r="D84" s="7" t="s">
        <v>51</v>
      </c>
      <c r="E84" s="7">
        <v>1986</v>
      </c>
      <c r="F84" s="7">
        <v>1.84</v>
      </c>
      <c r="G84" s="10">
        <f t="shared" si="1"/>
        <v>3654.2400000000002</v>
      </c>
      <c r="H84" s="16"/>
    </row>
    <row r="85" spans="1:8" ht="20.100000000000001" customHeight="1" x14ac:dyDescent="0.25">
      <c r="A85" s="7" t="s">
        <v>108</v>
      </c>
      <c r="B85" s="7" t="s">
        <v>56</v>
      </c>
      <c r="C85" s="7" t="s">
        <v>209</v>
      </c>
      <c r="D85" s="7" t="s">
        <v>51</v>
      </c>
      <c r="E85" s="7">
        <v>2033</v>
      </c>
      <c r="F85" s="7">
        <v>1.84</v>
      </c>
      <c r="G85" s="10">
        <f t="shared" si="1"/>
        <v>3740.7200000000003</v>
      </c>
      <c r="H85" s="16"/>
    </row>
    <row r="86" spans="1:8" ht="20.100000000000001" customHeight="1" x14ac:dyDescent="0.25">
      <c r="A86" s="7" t="s">
        <v>302</v>
      </c>
      <c r="B86" s="7" t="s">
        <v>56</v>
      </c>
      <c r="C86" s="7" t="s">
        <v>210</v>
      </c>
      <c r="D86" s="7" t="s">
        <v>51</v>
      </c>
      <c r="E86" s="7">
        <v>804</v>
      </c>
      <c r="F86" s="7">
        <v>1.84</v>
      </c>
      <c r="G86" s="10">
        <f t="shared" si="1"/>
        <v>1479.3600000000001</v>
      </c>
      <c r="H86" s="16" t="s">
        <v>297</v>
      </c>
    </row>
    <row r="87" spans="1:8" ht="20.100000000000001" customHeight="1" x14ac:dyDescent="0.25">
      <c r="A87" s="7" t="s">
        <v>109</v>
      </c>
      <c r="B87" s="7" t="s">
        <v>56</v>
      </c>
      <c r="C87" s="7" t="s">
        <v>225</v>
      </c>
      <c r="D87" s="7" t="s">
        <v>51</v>
      </c>
      <c r="E87" s="7">
        <v>6573</v>
      </c>
      <c r="F87" s="7">
        <v>3.59</v>
      </c>
      <c r="G87" s="10">
        <f t="shared" si="1"/>
        <v>23597.07</v>
      </c>
      <c r="H87" s="16" t="s">
        <v>299</v>
      </c>
    </row>
    <row r="88" spans="1:8" ht="20.100000000000001" customHeight="1" x14ac:dyDescent="0.25">
      <c r="A88" s="7" t="s">
        <v>110</v>
      </c>
      <c r="B88" s="7" t="s">
        <v>56</v>
      </c>
      <c r="C88" s="7" t="s">
        <v>226</v>
      </c>
      <c r="D88" s="7" t="s">
        <v>51</v>
      </c>
      <c r="E88" s="7">
        <v>5542</v>
      </c>
      <c r="F88" s="7">
        <v>3.59</v>
      </c>
      <c r="G88" s="10">
        <f t="shared" si="1"/>
        <v>19895.78</v>
      </c>
      <c r="H88" s="16" t="s">
        <v>299</v>
      </c>
    </row>
    <row r="89" spans="1:8" ht="20.100000000000001" customHeight="1" x14ac:dyDescent="0.25">
      <c r="A89" s="7" t="s">
        <v>111</v>
      </c>
      <c r="B89" s="7" t="s">
        <v>56</v>
      </c>
      <c r="C89" s="7" t="s">
        <v>211</v>
      </c>
      <c r="D89" s="7" t="s">
        <v>51</v>
      </c>
      <c r="E89" s="7">
        <v>3208</v>
      </c>
      <c r="F89" s="7">
        <v>1.84</v>
      </c>
      <c r="G89" s="10">
        <f t="shared" si="1"/>
        <v>5902.72</v>
      </c>
      <c r="H89" s="16"/>
    </row>
    <row r="90" spans="1:8" ht="20.100000000000001" customHeight="1" x14ac:dyDescent="0.25">
      <c r="A90" s="7" t="s">
        <v>112</v>
      </c>
      <c r="B90" s="7" t="s">
        <v>56</v>
      </c>
      <c r="C90" s="7" t="s">
        <v>212</v>
      </c>
      <c r="D90" s="7" t="s">
        <v>51</v>
      </c>
      <c r="E90" s="7">
        <v>1523</v>
      </c>
      <c r="F90" s="7">
        <v>1.84</v>
      </c>
      <c r="G90" s="10">
        <f t="shared" si="1"/>
        <v>2802.32</v>
      </c>
      <c r="H90" s="16"/>
    </row>
    <row r="91" spans="1:8" ht="20.100000000000001" customHeight="1" x14ac:dyDescent="0.25">
      <c r="A91" s="7" t="s">
        <v>113</v>
      </c>
      <c r="B91" s="7" t="s">
        <v>56</v>
      </c>
      <c r="C91" s="7" t="s">
        <v>213</v>
      </c>
      <c r="D91" s="7" t="s">
        <v>51</v>
      </c>
      <c r="E91" s="7">
        <v>5654</v>
      </c>
      <c r="F91" s="7">
        <v>3.59</v>
      </c>
      <c r="G91" s="10">
        <f t="shared" si="1"/>
        <v>20297.86</v>
      </c>
      <c r="H91" s="16"/>
    </row>
    <row r="92" spans="1:8" ht="20.100000000000001" customHeight="1" x14ac:dyDescent="0.25">
      <c r="A92" s="7" t="s">
        <v>114</v>
      </c>
      <c r="B92" s="7" t="s">
        <v>56</v>
      </c>
      <c r="C92" s="7" t="s">
        <v>227</v>
      </c>
      <c r="D92" s="7" t="s">
        <v>51</v>
      </c>
      <c r="E92" s="7">
        <v>4316</v>
      </c>
      <c r="F92" s="7">
        <v>1.84</v>
      </c>
      <c r="G92" s="10">
        <f t="shared" si="1"/>
        <v>7941.4400000000005</v>
      </c>
      <c r="H92" s="16" t="s">
        <v>297</v>
      </c>
    </row>
    <row r="93" spans="1:8" ht="20.100000000000001" customHeight="1" x14ac:dyDescent="0.25">
      <c r="A93" s="7" t="s">
        <v>115</v>
      </c>
      <c r="B93" s="7" t="s">
        <v>56</v>
      </c>
      <c r="C93" s="7" t="s">
        <v>214</v>
      </c>
      <c r="D93" s="7" t="s">
        <v>51</v>
      </c>
      <c r="E93" s="7">
        <v>1875</v>
      </c>
      <c r="F93" s="7">
        <v>1.84</v>
      </c>
      <c r="G93" s="10">
        <f t="shared" si="1"/>
        <v>3450</v>
      </c>
      <c r="H93" s="16"/>
    </row>
    <row r="94" spans="1:8" ht="20.100000000000001" customHeight="1" x14ac:dyDescent="0.25">
      <c r="A94" s="7" t="s">
        <v>116</v>
      </c>
      <c r="B94" s="7" t="s">
        <v>56</v>
      </c>
      <c r="C94" s="7" t="s">
        <v>228</v>
      </c>
      <c r="D94" s="7" t="s">
        <v>51</v>
      </c>
      <c r="E94" s="7">
        <v>4348</v>
      </c>
      <c r="F94" s="7">
        <v>1.84</v>
      </c>
      <c r="G94" s="10">
        <f t="shared" si="1"/>
        <v>8000.3200000000006</v>
      </c>
      <c r="H94" s="16" t="s">
        <v>297</v>
      </c>
    </row>
    <row r="95" spans="1:8" ht="20.100000000000001" customHeight="1" x14ac:dyDescent="0.25">
      <c r="A95" s="7" t="s">
        <v>117</v>
      </c>
      <c r="B95" s="7" t="s">
        <v>56</v>
      </c>
      <c r="C95" s="7" t="s">
        <v>229</v>
      </c>
      <c r="D95" s="7" t="s">
        <v>51</v>
      </c>
      <c r="E95" s="7">
        <v>3034</v>
      </c>
      <c r="F95" s="7">
        <v>1.84</v>
      </c>
      <c r="G95" s="10">
        <f t="shared" si="1"/>
        <v>5582.56</v>
      </c>
      <c r="H95" s="16" t="s">
        <v>297</v>
      </c>
    </row>
    <row r="96" spans="1:8" ht="20.100000000000001" customHeight="1" x14ac:dyDescent="0.25">
      <c r="A96" s="7" t="s">
        <v>118</v>
      </c>
      <c r="B96" s="7" t="s">
        <v>56</v>
      </c>
      <c r="C96" s="7" t="s">
        <v>230</v>
      </c>
      <c r="D96" s="7" t="s">
        <v>51</v>
      </c>
      <c r="E96" s="7">
        <v>1623</v>
      </c>
      <c r="F96" s="7">
        <v>1.84</v>
      </c>
      <c r="G96" s="10">
        <f t="shared" si="1"/>
        <v>2986.32</v>
      </c>
      <c r="H96" s="16" t="s">
        <v>297</v>
      </c>
    </row>
    <row r="97" spans="1:8" ht="20.100000000000001" customHeight="1" x14ac:dyDescent="0.25">
      <c r="A97" s="7" t="s">
        <v>119</v>
      </c>
      <c r="B97" s="7" t="s">
        <v>56</v>
      </c>
      <c r="C97" s="7" t="s">
        <v>231</v>
      </c>
      <c r="D97" s="7" t="s">
        <v>51</v>
      </c>
      <c r="E97" s="7">
        <v>2797</v>
      </c>
      <c r="F97" s="7">
        <v>1.84</v>
      </c>
      <c r="G97" s="10">
        <f t="shared" si="1"/>
        <v>5146.4800000000005</v>
      </c>
      <c r="H97" s="16"/>
    </row>
    <row r="98" spans="1:8" ht="20.100000000000001" customHeight="1" x14ac:dyDescent="0.25">
      <c r="A98" s="7" t="s">
        <v>120</v>
      </c>
      <c r="B98" s="7" t="s">
        <v>56</v>
      </c>
      <c r="C98" s="7" t="s">
        <v>232</v>
      </c>
      <c r="D98" s="7" t="s">
        <v>51</v>
      </c>
      <c r="E98" s="7">
        <v>2910</v>
      </c>
      <c r="F98" s="7">
        <v>1.84</v>
      </c>
      <c r="G98" s="10">
        <f t="shared" si="1"/>
        <v>5354.4000000000005</v>
      </c>
      <c r="H98" s="16"/>
    </row>
    <row r="99" spans="1:8" ht="20.100000000000001" customHeight="1" x14ac:dyDescent="0.25">
      <c r="A99" s="7" t="s">
        <v>121</v>
      </c>
      <c r="B99" s="7" t="s">
        <v>56</v>
      </c>
      <c r="C99" s="7" t="s">
        <v>233</v>
      </c>
      <c r="D99" s="7" t="s">
        <v>51</v>
      </c>
      <c r="E99" s="7">
        <v>14673</v>
      </c>
      <c r="F99" s="7">
        <v>3.59</v>
      </c>
      <c r="G99" s="10">
        <f t="shared" si="1"/>
        <v>52676.07</v>
      </c>
      <c r="H99" s="16"/>
    </row>
    <row r="100" spans="1:8" ht="20.100000000000001" customHeight="1" x14ac:dyDescent="0.25">
      <c r="A100" s="7" t="s">
        <v>122</v>
      </c>
      <c r="B100" s="7" t="s">
        <v>56</v>
      </c>
      <c r="C100" s="7" t="s">
        <v>234</v>
      </c>
      <c r="D100" s="7" t="s">
        <v>51</v>
      </c>
      <c r="E100" s="7">
        <v>3193</v>
      </c>
      <c r="F100" s="7">
        <v>1.84</v>
      </c>
      <c r="G100" s="10">
        <f t="shared" si="1"/>
        <v>5875.12</v>
      </c>
      <c r="H100" s="16" t="s">
        <v>297</v>
      </c>
    </row>
    <row r="101" spans="1:8" ht="20.100000000000001" customHeight="1" x14ac:dyDescent="0.25">
      <c r="A101" s="7" t="s">
        <v>123</v>
      </c>
      <c r="B101" s="7" t="s">
        <v>56</v>
      </c>
      <c r="C101" s="7" t="s">
        <v>235</v>
      </c>
      <c r="D101" s="7" t="s">
        <v>51</v>
      </c>
      <c r="E101" s="7">
        <v>2784</v>
      </c>
      <c r="F101" s="7">
        <v>1.84</v>
      </c>
      <c r="G101" s="10">
        <f t="shared" si="1"/>
        <v>5122.5600000000004</v>
      </c>
      <c r="H101" s="16" t="s">
        <v>297</v>
      </c>
    </row>
    <row r="102" spans="1:8" ht="20.100000000000001" customHeight="1" x14ac:dyDescent="0.25">
      <c r="A102" s="7" t="s">
        <v>124</v>
      </c>
      <c r="B102" s="7" t="s">
        <v>56</v>
      </c>
      <c r="C102" s="7" t="s">
        <v>236</v>
      </c>
      <c r="D102" s="7" t="s">
        <v>51</v>
      </c>
      <c r="E102" s="7">
        <v>1380</v>
      </c>
      <c r="F102" s="7">
        <v>1.84</v>
      </c>
      <c r="G102" s="10">
        <f t="shared" si="1"/>
        <v>2539.2000000000003</v>
      </c>
      <c r="H102" s="16" t="s">
        <v>297</v>
      </c>
    </row>
    <row r="103" spans="1:8" ht="20.100000000000001" customHeight="1" x14ac:dyDescent="0.25">
      <c r="A103" s="7" t="s">
        <v>125</v>
      </c>
      <c r="B103" s="7" t="s">
        <v>56</v>
      </c>
      <c r="C103" s="7" t="s">
        <v>237</v>
      </c>
      <c r="D103" s="7" t="s">
        <v>51</v>
      </c>
      <c r="E103" s="7">
        <v>2066</v>
      </c>
      <c r="F103" s="7">
        <v>1.84</v>
      </c>
      <c r="G103" s="10">
        <f t="shared" si="1"/>
        <v>3801.44</v>
      </c>
      <c r="H103" s="16" t="s">
        <v>297</v>
      </c>
    </row>
    <row r="104" spans="1:8" ht="20.100000000000001" customHeight="1" x14ac:dyDescent="0.25">
      <c r="A104" s="7" t="s">
        <v>126</v>
      </c>
      <c r="B104" s="7" t="s">
        <v>56</v>
      </c>
      <c r="C104" s="7" t="s">
        <v>81</v>
      </c>
      <c r="D104" s="7" t="s">
        <v>51</v>
      </c>
      <c r="E104" s="7">
        <v>3293</v>
      </c>
      <c r="F104" s="7">
        <v>1.84</v>
      </c>
      <c r="G104" s="10">
        <f t="shared" si="1"/>
        <v>6059.12</v>
      </c>
      <c r="H104" s="16"/>
    </row>
    <row r="105" spans="1:8" ht="20.100000000000001" customHeight="1" x14ac:dyDescent="0.25">
      <c r="A105" s="7" t="s">
        <v>127</v>
      </c>
      <c r="B105" s="7" t="s">
        <v>56</v>
      </c>
      <c r="C105" s="7" t="s">
        <v>215</v>
      </c>
      <c r="D105" s="7" t="s">
        <v>51</v>
      </c>
      <c r="E105" s="7">
        <v>7794</v>
      </c>
      <c r="F105" s="7">
        <v>3.59</v>
      </c>
      <c r="G105" s="10">
        <f t="shared" si="1"/>
        <v>27980.46</v>
      </c>
      <c r="H105" s="16" t="s">
        <v>297</v>
      </c>
    </row>
    <row r="106" spans="1:8" ht="20.100000000000001" customHeight="1" x14ac:dyDescent="0.25">
      <c r="A106" s="7" t="s">
        <v>128</v>
      </c>
      <c r="B106" s="7" t="s">
        <v>56</v>
      </c>
      <c r="C106" s="7" t="s">
        <v>238</v>
      </c>
      <c r="D106" s="7" t="s">
        <v>51</v>
      </c>
      <c r="E106" s="7">
        <v>3328</v>
      </c>
      <c r="F106" s="7">
        <v>1.84</v>
      </c>
      <c r="G106" s="10">
        <f t="shared" si="1"/>
        <v>6123.52</v>
      </c>
      <c r="H106" s="16" t="s">
        <v>297</v>
      </c>
    </row>
    <row r="107" spans="1:8" ht="20.100000000000001" customHeight="1" x14ac:dyDescent="0.25">
      <c r="A107" s="7" t="s">
        <v>129</v>
      </c>
      <c r="B107" s="7" t="s">
        <v>56</v>
      </c>
      <c r="C107" s="7" t="s">
        <v>239</v>
      </c>
      <c r="D107" s="7" t="s">
        <v>1</v>
      </c>
      <c r="E107" s="7">
        <v>537</v>
      </c>
      <c r="F107" s="7">
        <v>1.84</v>
      </c>
      <c r="G107" s="10">
        <f t="shared" si="1"/>
        <v>988.08</v>
      </c>
      <c r="H107" s="16" t="s">
        <v>297</v>
      </c>
    </row>
    <row r="108" spans="1:8" ht="20.100000000000001" customHeight="1" x14ac:dyDescent="0.25">
      <c r="A108" s="7" t="s">
        <v>130</v>
      </c>
      <c r="B108" s="7" t="s">
        <v>56</v>
      </c>
      <c r="C108" s="7" t="s">
        <v>142</v>
      </c>
      <c r="D108" s="7" t="s">
        <v>51</v>
      </c>
      <c r="E108" s="7">
        <v>1612</v>
      </c>
      <c r="F108" s="7">
        <v>1.84</v>
      </c>
      <c r="G108" s="10">
        <f t="shared" si="1"/>
        <v>2966.08</v>
      </c>
      <c r="H108" s="16" t="s">
        <v>297</v>
      </c>
    </row>
    <row r="109" spans="1:8" ht="20.100000000000001" customHeight="1" x14ac:dyDescent="0.25">
      <c r="A109" s="7" t="s">
        <v>131</v>
      </c>
      <c r="B109" s="7" t="s">
        <v>56</v>
      </c>
      <c r="C109" s="7" t="s">
        <v>143</v>
      </c>
      <c r="D109" s="7" t="s">
        <v>53</v>
      </c>
      <c r="E109" s="7">
        <v>1482</v>
      </c>
      <c r="F109" s="7">
        <v>1.84</v>
      </c>
      <c r="G109" s="10">
        <f t="shared" si="1"/>
        <v>2726.88</v>
      </c>
      <c r="H109" s="16" t="s">
        <v>297</v>
      </c>
    </row>
    <row r="110" spans="1:8" ht="20.100000000000001" customHeight="1" x14ac:dyDescent="0.25">
      <c r="A110" s="7" t="s">
        <v>132</v>
      </c>
      <c r="B110" s="7" t="s">
        <v>56</v>
      </c>
      <c r="C110" s="7" t="s">
        <v>144</v>
      </c>
      <c r="D110" s="7" t="s">
        <v>53</v>
      </c>
      <c r="E110" s="7">
        <v>222</v>
      </c>
      <c r="F110" s="7">
        <v>1.84</v>
      </c>
      <c r="G110" s="10">
        <f t="shared" si="1"/>
        <v>408.48</v>
      </c>
      <c r="H110" s="16"/>
    </row>
    <row r="111" spans="1:8" ht="20.100000000000001" customHeight="1" x14ac:dyDescent="0.25">
      <c r="A111" s="7" t="s">
        <v>133</v>
      </c>
      <c r="B111" s="7" t="s">
        <v>56</v>
      </c>
      <c r="C111" s="7" t="s">
        <v>145</v>
      </c>
      <c r="D111" s="7" t="s">
        <v>51</v>
      </c>
      <c r="E111" s="7">
        <v>1572</v>
      </c>
      <c r="F111" s="7">
        <v>1.84</v>
      </c>
      <c r="G111" s="10">
        <f t="shared" si="1"/>
        <v>2892.48</v>
      </c>
      <c r="H111" s="16"/>
    </row>
    <row r="112" spans="1:8" ht="20.100000000000001" customHeight="1" x14ac:dyDescent="0.25">
      <c r="A112" s="7" t="s">
        <v>134</v>
      </c>
      <c r="B112" s="7" t="s">
        <v>56</v>
      </c>
      <c r="C112" s="7" t="s">
        <v>57</v>
      </c>
      <c r="D112" s="7" t="s">
        <v>1</v>
      </c>
      <c r="E112" s="7">
        <v>83</v>
      </c>
      <c r="F112" s="7">
        <v>1.84</v>
      </c>
      <c r="G112" s="10">
        <f t="shared" si="1"/>
        <v>152.72</v>
      </c>
      <c r="H112" s="16"/>
    </row>
    <row r="113" spans="1:8" ht="20.100000000000001" customHeight="1" x14ac:dyDescent="0.25">
      <c r="A113" s="7" t="s">
        <v>135</v>
      </c>
      <c r="B113" s="7" t="s">
        <v>56</v>
      </c>
      <c r="C113" s="7" t="s">
        <v>58</v>
      </c>
      <c r="D113" s="7" t="s">
        <v>1</v>
      </c>
      <c r="E113" s="7">
        <v>1480</v>
      </c>
      <c r="F113" s="7">
        <v>1.84</v>
      </c>
      <c r="G113" s="10">
        <f t="shared" si="1"/>
        <v>2723.2000000000003</v>
      </c>
      <c r="H113" s="16"/>
    </row>
    <row r="114" spans="1:8" ht="20.100000000000001" customHeight="1" x14ac:dyDescent="0.25">
      <c r="A114" s="7" t="s">
        <v>136</v>
      </c>
      <c r="B114" s="7" t="s">
        <v>56</v>
      </c>
      <c r="C114" s="7" t="s">
        <v>240</v>
      </c>
      <c r="D114" s="7" t="s">
        <v>51</v>
      </c>
      <c r="E114" s="7">
        <v>816</v>
      </c>
      <c r="F114" s="7">
        <v>1.84</v>
      </c>
      <c r="G114" s="10">
        <f t="shared" si="1"/>
        <v>1501.44</v>
      </c>
      <c r="H114" s="16"/>
    </row>
    <row r="115" spans="1:8" ht="20.100000000000001" customHeight="1" x14ac:dyDescent="0.25">
      <c r="A115" s="7" t="s">
        <v>137</v>
      </c>
      <c r="B115" s="7" t="s">
        <v>56</v>
      </c>
      <c r="C115" s="7" t="s">
        <v>241</v>
      </c>
      <c r="D115" s="7" t="s">
        <v>51</v>
      </c>
      <c r="E115" s="7">
        <v>1656</v>
      </c>
      <c r="F115" s="7">
        <v>1.84</v>
      </c>
      <c r="G115" s="10">
        <f t="shared" si="1"/>
        <v>3047.04</v>
      </c>
      <c r="H115" s="16"/>
    </row>
    <row r="116" spans="1:8" ht="20.100000000000001" customHeight="1" x14ac:dyDescent="0.25">
      <c r="A116" s="7" t="s">
        <v>138</v>
      </c>
      <c r="B116" s="7" t="s">
        <v>56</v>
      </c>
      <c r="C116" s="7" t="s">
        <v>242</v>
      </c>
      <c r="D116" s="7" t="s">
        <v>51</v>
      </c>
      <c r="E116" s="7">
        <v>1832</v>
      </c>
      <c r="F116" s="7">
        <v>1.84</v>
      </c>
      <c r="G116" s="10">
        <f t="shared" si="1"/>
        <v>3370.88</v>
      </c>
      <c r="H116" s="16" t="s">
        <v>297</v>
      </c>
    </row>
    <row r="117" spans="1:8" ht="20.100000000000001" customHeight="1" x14ac:dyDescent="0.25">
      <c r="A117" s="7" t="s">
        <v>139</v>
      </c>
      <c r="B117" s="7" t="s">
        <v>56</v>
      </c>
      <c r="C117" s="7" t="s">
        <v>243</v>
      </c>
      <c r="D117" s="7" t="s">
        <v>51</v>
      </c>
      <c r="E117" s="7">
        <v>1501</v>
      </c>
      <c r="F117" s="7">
        <v>1.84</v>
      </c>
      <c r="G117" s="10">
        <f t="shared" si="1"/>
        <v>2761.84</v>
      </c>
      <c r="H117" s="16" t="s">
        <v>297</v>
      </c>
    </row>
    <row r="118" spans="1:8" ht="20.100000000000001" customHeight="1" x14ac:dyDescent="0.25">
      <c r="A118" s="7" t="s">
        <v>140</v>
      </c>
      <c r="B118" s="7" t="s">
        <v>56</v>
      </c>
      <c r="C118" s="7" t="s">
        <v>244</v>
      </c>
      <c r="D118" s="7" t="s">
        <v>1</v>
      </c>
      <c r="E118" s="7">
        <v>801</v>
      </c>
      <c r="F118" s="7">
        <v>1.84</v>
      </c>
      <c r="G118" s="10">
        <f t="shared" si="1"/>
        <v>1473.8400000000001</v>
      </c>
      <c r="H118" s="16"/>
    </row>
    <row r="119" spans="1:8" ht="20.100000000000001" customHeight="1" x14ac:dyDescent="0.25">
      <c r="A119" s="7" t="s">
        <v>141</v>
      </c>
      <c r="B119" s="7" t="s">
        <v>56</v>
      </c>
      <c r="C119" s="7" t="s">
        <v>146</v>
      </c>
      <c r="D119" s="7" t="s">
        <v>53</v>
      </c>
      <c r="E119" s="7">
        <v>445</v>
      </c>
      <c r="F119" s="7">
        <v>1.84</v>
      </c>
      <c r="G119" s="10">
        <f t="shared" si="1"/>
        <v>818.80000000000007</v>
      </c>
      <c r="H119" s="16"/>
    </row>
    <row r="120" spans="1:8" ht="20.100000000000001" customHeight="1" x14ac:dyDescent="0.25">
      <c r="A120" s="7" t="s">
        <v>147</v>
      </c>
      <c r="B120" s="7" t="s">
        <v>56</v>
      </c>
      <c r="C120" s="7" t="s">
        <v>245</v>
      </c>
      <c r="D120" s="7" t="s">
        <v>51</v>
      </c>
      <c r="E120" s="7">
        <v>3394</v>
      </c>
      <c r="F120" s="7">
        <v>1.84</v>
      </c>
      <c r="G120" s="10">
        <f t="shared" si="1"/>
        <v>6244.96</v>
      </c>
      <c r="H120" s="16"/>
    </row>
    <row r="121" spans="1:8" ht="20.100000000000001" customHeight="1" x14ac:dyDescent="0.25">
      <c r="A121" s="7" t="s">
        <v>148</v>
      </c>
      <c r="B121" s="7" t="s">
        <v>56</v>
      </c>
      <c r="C121" s="7" t="s">
        <v>246</v>
      </c>
      <c r="D121" s="7" t="s">
        <v>1</v>
      </c>
      <c r="E121" s="7">
        <v>315</v>
      </c>
      <c r="F121" s="7">
        <v>1.84</v>
      </c>
      <c r="G121" s="10">
        <f t="shared" si="1"/>
        <v>579.6</v>
      </c>
      <c r="H121" s="16"/>
    </row>
    <row r="122" spans="1:8" ht="20.100000000000001" customHeight="1" x14ac:dyDescent="0.25">
      <c r="A122" s="7" t="s">
        <v>149</v>
      </c>
      <c r="B122" s="7" t="s">
        <v>56</v>
      </c>
      <c r="C122" s="7" t="s">
        <v>247</v>
      </c>
      <c r="D122" s="7" t="s">
        <v>1</v>
      </c>
      <c r="E122" s="7">
        <v>4510</v>
      </c>
      <c r="F122" s="7">
        <v>1.84</v>
      </c>
      <c r="G122" s="10">
        <f t="shared" si="1"/>
        <v>8298.4</v>
      </c>
      <c r="H122" s="16"/>
    </row>
    <row r="123" spans="1:8" ht="20.100000000000001" customHeight="1" x14ac:dyDescent="0.25">
      <c r="A123" s="7" t="s">
        <v>150</v>
      </c>
      <c r="B123" s="7" t="s">
        <v>56</v>
      </c>
      <c r="C123" s="7" t="s">
        <v>248</v>
      </c>
      <c r="D123" s="7" t="s">
        <v>1</v>
      </c>
      <c r="E123" s="7">
        <v>890</v>
      </c>
      <c r="F123" s="7">
        <v>1.84</v>
      </c>
      <c r="G123" s="10">
        <f t="shared" si="1"/>
        <v>1637.6000000000001</v>
      </c>
      <c r="H123" s="16"/>
    </row>
    <row r="124" spans="1:8" ht="20.100000000000001" customHeight="1" x14ac:dyDescent="0.25">
      <c r="A124" s="7" t="s">
        <v>151</v>
      </c>
      <c r="B124" s="7" t="s">
        <v>56</v>
      </c>
      <c r="C124" s="7" t="s">
        <v>62</v>
      </c>
      <c r="D124" s="7" t="s">
        <v>1</v>
      </c>
      <c r="E124" s="7">
        <v>1869</v>
      </c>
      <c r="F124" s="7">
        <v>1.84</v>
      </c>
      <c r="G124" s="10">
        <f t="shared" si="1"/>
        <v>3438.96</v>
      </c>
      <c r="H124" s="16"/>
    </row>
    <row r="125" spans="1:8" ht="20.100000000000001" customHeight="1" x14ac:dyDescent="0.25">
      <c r="A125" s="7" t="s">
        <v>152</v>
      </c>
      <c r="B125" s="7" t="s">
        <v>56</v>
      </c>
      <c r="C125" s="7" t="s">
        <v>63</v>
      </c>
      <c r="D125" s="7" t="s">
        <v>1</v>
      </c>
      <c r="E125" s="7">
        <v>1363</v>
      </c>
      <c r="F125" s="7">
        <v>1.84</v>
      </c>
      <c r="G125" s="10">
        <f t="shared" si="1"/>
        <v>2507.92</v>
      </c>
      <c r="H125" s="16" t="s">
        <v>297</v>
      </c>
    </row>
    <row r="126" spans="1:8" ht="20.100000000000001" customHeight="1" x14ac:dyDescent="0.25">
      <c r="A126" s="7" t="s">
        <v>153</v>
      </c>
      <c r="B126" s="7" t="s">
        <v>56</v>
      </c>
      <c r="C126" s="7" t="s">
        <v>64</v>
      </c>
      <c r="D126" s="7" t="s">
        <v>1</v>
      </c>
      <c r="E126" s="7">
        <v>553</v>
      </c>
      <c r="F126" s="7">
        <v>1.84</v>
      </c>
      <c r="G126" s="10">
        <f t="shared" si="1"/>
        <v>1017.5200000000001</v>
      </c>
      <c r="H126" s="16"/>
    </row>
    <row r="127" spans="1:8" ht="20.100000000000001" customHeight="1" x14ac:dyDescent="0.25">
      <c r="A127" s="7" t="s">
        <v>154</v>
      </c>
      <c r="B127" s="7" t="s">
        <v>56</v>
      </c>
      <c r="C127" s="7" t="s">
        <v>65</v>
      </c>
      <c r="D127" s="7" t="s">
        <v>1</v>
      </c>
      <c r="E127" s="7">
        <v>1252</v>
      </c>
      <c r="F127" s="7">
        <v>1.84</v>
      </c>
      <c r="G127" s="10">
        <f t="shared" si="1"/>
        <v>2303.6800000000003</v>
      </c>
      <c r="H127" s="16"/>
    </row>
    <row r="128" spans="1:8" ht="20.100000000000001" customHeight="1" x14ac:dyDescent="0.25">
      <c r="A128" s="7" t="s">
        <v>155</v>
      </c>
      <c r="B128" s="7" t="s">
        <v>56</v>
      </c>
      <c r="C128" s="7" t="s">
        <v>249</v>
      </c>
      <c r="D128" s="7" t="s">
        <v>51</v>
      </c>
      <c r="E128" s="7">
        <v>2767</v>
      </c>
      <c r="F128" s="7">
        <v>1.84</v>
      </c>
      <c r="G128" s="10">
        <f t="shared" si="1"/>
        <v>5091.2800000000007</v>
      </c>
      <c r="H128" s="16" t="s">
        <v>297</v>
      </c>
    </row>
    <row r="129" spans="1:8" ht="20.100000000000001" customHeight="1" x14ac:dyDescent="0.25">
      <c r="A129" s="7" t="s">
        <v>175</v>
      </c>
      <c r="B129" s="7" t="s">
        <v>56</v>
      </c>
      <c r="C129" s="7" t="s">
        <v>250</v>
      </c>
      <c r="D129" s="7" t="s">
        <v>1</v>
      </c>
      <c r="E129" s="7">
        <v>3623</v>
      </c>
      <c r="F129" s="7">
        <v>1.84</v>
      </c>
      <c r="G129" s="10">
        <f t="shared" si="1"/>
        <v>6666.3200000000006</v>
      </c>
      <c r="H129" s="16" t="s">
        <v>297</v>
      </c>
    </row>
    <row r="130" spans="1:8" ht="20.100000000000001" customHeight="1" x14ac:dyDescent="0.25">
      <c r="A130" s="7" t="s">
        <v>176</v>
      </c>
      <c r="B130" s="7" t="s">
        <v>56</v>
      </c>
      <c r="C130" s="7" t="s">
        <v>251</v>
      </c>
      <c r="D130" s="7" t="s">
        <v>51</v>
      </c>
      <c r="E130" s="7">
        <v>2747</v>
      </c>
      <c r="F130" s="7">
        <v>1.84</v>
      </c>
      <c r="G130" s="10">
        <f t="shared" si="1"/>
        <v>5054.4800000000005</v>
      </c>
      <c r="H130" s="16" t="s">
        <v>297</v>
      </c>
    </row>
    <row r="131" spans="1:8" ht="20.100000000000001" customHeight="1" x14ac:dyDescent="0.25">
      <c r="A131" s="7" t="s">
        <v>177</v>
      </c>
      <c r="B131" s="7" t="s">
        <v>56</v>
      </c>
      <c r="C131" s="7" t="s">
        <v>252</v>
      </c>
      <c r="D131" s="7" t="s">
        <v>1</v>
      </c>
      <c r="E131" s="7">
        <v>4132</v>
      </c>
      <c r="F131" s="7">
        <v>1.84</v>
      </c>
      <c r="G131" s="10">
        <f t="shared" si="1"/>
        <v>7602.88</v>
      </c>
      <c r="H131" s="16"/>
    </row>
    <row r="132" spans="1:8" ht="20.100000000000001" customHeight="1" x14ac:dyDescent="0.25">
      <c r="A132" s="7" t="s">
        <v>178</v>
      </c>
      <c r="B132" s="7" t="s">
        <v>56</v>
      </c>
      <c r="C132" s="7" t="s">
        <v>253</v>
      </c>
      <c r="D132" s="7" t="s">
        <v>1</v>
      </c>
      <c r="E132" s="7">
        <v>305</v>
      </c>
      <c r="F132" s="7">
        <v>1.84</v>
      </c>
      <c r="G132" s="10">
        <f t="shared" si="1"/>
        <v>561.20000000000005</v>
      </c>
      <c r="H132" s="16" t="s">
        <v>297</v>
      </c>
    </row>
    <row r="133" spans="1:8" ht="20.100000000000001" customHeight="1" x14ac:dyDescent="0.25">
      <c r="A133" s="7" t="s">
        <v>179</v>
      </c>
      <c r="B133" s="7" t="s">
        <v>56</v>
      </c>
      <c r="C133" s="7" t="s">
        <v>66</v>
      </c>
      <c r="D133" s="7" t="s">
        <v>51</v>
      </c>
      <c r="E133" s="7">
        <v>935</v>
      </c>
      <c r="F133" s="7">
        <v>1.84</v>
      </c>
      <c r="G133" s="10">
        <f t="shared" ref="G133:G151" si="2">E133*F133</f>
        <v>1720.4</v>
      </c>
      <c r="H133" s="16" t="s">
        <v>297</v>
      </c>
    </row>
    <row r="134" spans="1:8" ht="20.100000000000001" customHeight="1" x14ac:dyDescent="0.25">
      <c r="A134" s="7" t="s">
        <v>180</v>
      </c>
      <c r="B134" s="7" t="s">
        <v>56</v>
      </c>
      <c r="C134" s="7" t="s">
        <v>67</v>
      </c>
      <c r="D134" s="7" t="s">
        <v>51</v>
      </c>
      <c r="E134" s="7">
        <v>1529</v>
      </c>
      <c r="F134" s="7">
        <v>1.84</v>
      </c>
      <c r="G134" s="10">
        <f t="shared" si="2"/>
        <v>2813.36</v>
      </c>
      <c r="H134" s="16" t="s">
        <v>297</v>
      </c>
    </row>
    <row r="135" spans="1:8" ht="20.100000000000001" customHeight="1" x14ac:dyDescent="0.25">
      <c r="A135" s="7" t="s">
        <v>181</v>
      </c>
      <c r="B135" s="7" t="s">
        <v>56</v>
      </c>
      <c r="C135" s="7" t="s">
        <v>68</v>
      </c>
      <c r="D135" s="7" t="s">
        <v>1</v>
      </c>
      <c r="E135" s="7">
        <v>1139</v>
      </c>
      <c r="F135" s="7">
        <v>1.84</v>
      </c>
      <c r="G135" s="10">
        <f t="shared" si="2"/>
        <v>2095.7600000000002</v>
      </c>
      <c r="H135" s="16" t="s">
        <v>297</v>
      </c>
    </row>
    <row r="136" spans="1:8" ht="20.100000000000001" customHeight="1" x14ac:dyDescent="0.25">
      <c r="A136" s="7" t="s">
        <v>182</v>
      </c>
      <c r="B136" s="7" t="s">
        <v>56</v>
      </c>
      <c r="C136" s="7" t="s">
        <v>69</v>
      </c>
      <c r="D136" s="7" t="s">
        <v>51</v>
      </c>
      <c r="E136" s="7">
        <v>911</v>
      </c>
      <c r="F136" s="7">
        <v>1.84</v>
      </c>
      <c r="G136" s="10">
        <f t="shared" si="2"/>
        <v>1676.24</v>
      </c>
      <c r="H136" s="16" t="s">
        <v>297</v>
      </c>
    </row>
    <row r="137" spans="1:8" ht="20.100000000000001" customHeight="1" x14ac:dyDescent="0.25">
      <c r="A137" s="7" t="s">
        <v>183</v>
      </c>
      <c r="B137" s="7" t="s">
        <v>56</v>
      </c>
      <c r="C137" s="7" t="s">
        <v>70</v>
      </c>
      <c r="D137" s="7" t="s">
        <v>1</v>
      </c>
      <c r="E137" s="7">
        <v>519</v>
      </c>
      <c r="F137" s="7">
        <v>1.84</v>
      </c>
      <c r="G137" s="10">
        <f t="shared" si="2"/>
        <v>954.96</v>
      </c>
      <c r="H137" s="16" t="s">
        <v>297</v>
      </c>
    </row>
    <row r="138" spans="1:8" ht="20.100000000000001" customHeight="1" x14ac:dyDescent="0.25">
      <c r="A138" s="7" t="s">
        <v>184</v>
      </c>
      <c r="B138" s="7" t="s">
        <v>56</v>
      </c>
      <c r="C138" s="7" t="s">
        <v>71</v>
      </c>
      <c r="D138" s="7" t="s">
        <v>1</v>
      </c>
      <c r="E138" s="7">
        <v>1670</v>
      </c>
      <c r="F138" s="7">
        <v>1.84</v>
      </c>
      <c r="G138" s="10">
        <f t="shared" si="2"/>
        <v>3072.8</v>
      </c>
      <c r="H138" s="16" t="s">
        <v>297</v>
      </c>
    </row>
    <row r="139" spans="1:8" ht="20.100000000000001" customHeight="1" x14ac:dyDescent="0.25">
      <c r="A139" s="7" t="s">
        <v>185</v>
      </c>
      <c r="B139" s="7" t="s">
        <v>56</v>
      </c>
      <c r="C139" s="7" t="s">
        <v>72</v>
      </c>
      <c r="D139" s="7" t="s">
        <v>1</v>
      </c>
      <c r="E139" s="7">
        <v>971</v>
      </c>
      <c r="F139" s="7">
        <v>1.84</v>
      </c>
      <c r="G139" s="10">
        <f t="shared" si="2"/>
        <v>1786.64</v>
      </c>
      <c r="H139" s="16" t="s">
        <v>297</v>
      </c>
    </row>
    <row r="140" spans="1:8" ht="20.100000000000001" customHeight="1" x14ac:dyDescent="0.25">
      <c r="A140" s="7" t="s">
        <v>186</v>
      </c>
      <c r="B140" s="7" t="s">
        <v>56</v>
      </c>
      <c r="C140" s="7" t="s">
        <v>73</v>
      </c>
      <c r="D140" s="7" t="s">
        <v>51</v>
      </c>
      <c r="E140" s="7">
        <v>2225</v>
      </c>
      <c r="F140" s="7">
        <v>1.84</v>
      </c>
      <c r="G140" s="10">
        <f t="shared" si="2"/>
        <v>4094</v>
      </c>
      <c r="H140" s="16" t="s">
        <v>297</v>
      </c>
    </row>
    <row r="141" spans="1:8" ht="20.100000000000001" customHeight="1" x14ac:dyDescent="0.25">
      <c r="A141" s="7" t="s">
        <v>192</v>
      </c>
      <c r="B141" s="7" t="s">
        <v>56</v>
      </c>
      <c r="C141" s="7" t="s">
        <v>74</v>
      </c>
      <c r="D141" s="7" t="s">
        <v>1</v>
      </c>
      <c r="E141" s="7">
        <v>3172</v>
      </c>
      <c r="F141" s="7">
        <v>1.84</v>
      </c>
      <c r="G141" s="10">
        <f t="shared" si="2"/>
        <v>5836.4800000000005</v>
      </c>
      <c r="H141" s="16" t="s">
        <v>297</v>
      </c>
    </row>
    <row r="142" spans="1:8" ht="20.100000000000001" customHeight="1" x14ac:dyDescent="0.25">
      <c r="A142" s="7" t="s">
        <v>193</v>
      </c>
      <c r="B142" s="7" t="s">
        <v>56</v>
      </c>
      <c r="C142" s="7" t="s">
        <v>75</v>
      </c>
      <c r="D142" s="7" t="s">
        <v>51</v>
      </c>
      <c r="E142" s="7">
        <v>12707</v>
      </c>
      <c r="F142" s="7">
        <v>3.59</v>
      </c>
      <c r="G142" s="10">
        <f t="shared" si="2"/>
        <v>45618.13</v>
      </c>
      <c r="H142" s="16" t="s">
        <v>297</v>
      </c>
    </row>
    <row r="143" spans="1:8" ht="20.100000000000001" customHeight="1" x14ac:dyDescent="0.25">
      <c r="A143" s="7" t="s">
        <v>194</v>
      </c>
      <c r="B143" s="7" t="s">
        <v>56</v>
      </c>
      <c r="C143" s="7" t="s">
        <v>76</v>
      </c>
      <c r="D143" s="7" t="s">
        <v>51</v>
      </c>
      <c r="E143" s="7">
        <v>3690</v>
      </c>
      <c r="F143" s="7">
        <v>1.84</v>
      </c>
      <c r="G143" s="10">
        <f t="shared" si="2"/>
        <v>6789.6</v>
      </c>
      <c r="H143" s="16" t="s">
        <v>297</v>
      </c>
    </row>
    <row r="144" spans="1:8" ht="20.100000000000001" customHeight="1" x14ac:dyDescent="0.25">
      <c r="A144" s="7" t="s">
        <v>195</v>
      </c>
      <c r="B144" s="7" t="s">
        <v>56</v>
      </c>
      <c r="C144" s="7" t="s">
        <v>77</v>
      </c>
      <c r="D144" s="7" t="s">
        <v>1</v>
      </c>
      <c r="E144" s="7">
        <v>1374</v>
      </c>
      <c r="F144" s="7">
        <v>1.84</v>
      </c>
      <c r="G144" s="10">
        <f t="shared" si="2"/>
        <v>2528.1600000000003</v>
      </c>
      <c r="H144" s="16" t="s">
        <v>297</v>
      </c>
    </row>
    <row r="145" spans="1:8" ht="20.100000000000001" customHeight="1" x14ac:dyDescent="0.25">
      <c r="A145" s="7" t="s">
        <v>196</v>
      </c>
      <c r="B145" s="7" t="s">
        <v>56</v>
      </c>
      <c r="C145" s="7" t="s">
        <v>78</v>
      </c>
      <c r="D145" s="7" t="s">
        <v>51</v>
      </c>
      <c r="E145" s="7">
        <v>3079</v>
      </c>
      <c r="F145" s="7">
        <v>1.84</v>
      </c>
      <c r="G145" s="10">
        <f t="shared" si="2"/>
        <v>5665.3600000000006</v>
      </c>
      <c r="H145" s="16" t="s">
        <v>297</v>
      </c>
    </row>
    <row r="146" spans="1:8" ht="20.100000000000001" customHeight="1" x14ac:dyDescent="0.25">
      <c r="A146" s="7" t="s">
        <v>197</v>
      </c>
      <c r="B146" s="7" t="s">
        <v>56</v>
      </c>
      <c r="C146" s="7" t="s">
        <v>79</v>
      </c>
      <c r="D146" s="7" t="s">
        <v>51</v>
      </c>
      <c r="E146" s="7">
        <v>1131</v>
      </c>
      <c r="F146" s="7">
        <v>1.84</v>
      </c>
      <c r="G146" s="10">
        <f t="shared" si="2"/>
        <v>2081.04</v>
      </c>
      <c r="H146" s="16" t="s">
        <v>297</v>
      </c>
    </row>
    <row r="147" spans="1:8" ht="20.100000000000001" customHeight="1" x14ac:dyDescent="0.25">
      <c r="A147" s="7" t="s">
        <v>198</v>
      </c>
      <c r="B147" s="7" t="s">
        <v>56</v>
      </c>
      <c r="C147" s="7" t="s">
        <v>80</v>
      </c>
      <c r="D147" s="7" t="s">
        <v>1</v>
      </c>
      <c r="E147" s="7">
        <v>1462</v>
      </c>
      <c r="F147" s="7">
        <v>1.84</v>
      </c>
      <c r="G147" s="10">
        <f t="shared" si="2"/>
        <v>2690.08</v>
      </c>
      <c r="H147" s="16" t="s">
        <v>297</v>
      </c>
    </row>
    <row r="148" spans="1:8" ht="20.100000000000001" customHeight="1" x14ac:dyDescent="0.25">
      <c r="A148" s="7" t="s">
        <v>199</v>
      </c>
      <c r="B148" s="7" t="s">
        <v>56</v>
      </c>
      <c r="C148" s="7" t="s">
        <v>254</v>
      </c>
      <c r="D148" s="7" t="s">
        <v>51</v>
      </c>
      <c r="E148" s="7">
        <v>3436</v>
      </c>
      <c r="F148" s="7">
        <v>1.84</v>
      </c>
      <c r="G148" s="10">
        <f t="shared" si="2"/>
        <v>6322.2400000000007</v>
      </c>
      <c r="H148" s="19"/>
    </row>
    <row r="149" spans="1:8" ht="20.100000000000001" customHeight="1" x14ac:dyDescent="0.25">
      <c r="A149" s="7" t="s">
        <v>200</v>
      </c>
      <c r="B149" s="7" t="s">
        <v>56</v>
      </c>
      <c r="C149" s="7" t="s">
        <v>255</v>
      </c>
      <c r="D149" s="7" t="s">
        <v>1</v>
      </c>
      <c r="E149" s="7">
        <v>1019</v>
      </c>
      <c r="F149" s="7">
        <v>1.84</v>
      </c>
      <c r="G149" s="10">
        <f t="shared" si="2"/>
        <v>1874.96</v>
      </c>
      <c r="H149" s="19"/>
    </row>
    <row r="150" spans="1:8" ht="20.100000000000001" customHeight="1" x14ac:dyDescent="0.25">
      <c r="A150" s="7" t="s">
        <v>201</v>
      </c>
      <c r="B150" s="7" t="s">
        <v>56</v>
      </c>
      <c r="C150" s="7" t="s">
        <v>256</v>
      </c>
      <c r="D150" s="7" t="s">
        <v>51</v>
      </c>
      <c r="E150" s="7">
        <v>1789</v>
      </c>
      <c r="F150" s="7">
        <v>1.84</v>
      </c>
      <c r="G150" s="10">
        <f t="shared" si="2"/>
        <v>3291.76</v>
      </c>
      <c r="H150" s="19"/>
    </row>
    <row r="151" spans="1:8" ht="20.100000000000001" customHeight="1" x14ac:dyDescent="0.25">
      <c r="A151" s="7" t="s">
        <v>202</v>
      </c>
      <c r="B151" s="7" t="s">
        <v>56</v>
      </c>
      <c r="C151" s="7" t="s">
        <v>257</v>
      </c>
      <c r="D151" s="7" t="s">
        <v>1</v>
      </c>
      <c r="E151" s="7">
        <v>476</v>
      </c>
      <c r="F151" s="7">
        <v>1.84</v>
      </c>
      <c r="G151" s="10">
        <f t="shared" si="2"/>
        <v>875.84</v>
      </c>
      <c r="H151" s="19"/>
    </row>
    <row r="152" spans="1:8" ht="20.100000000000001" customHeight="1" x14ac:dyDescent="0.25">
      <c r="G152" s="20"/>
    </row>
    <row r="153" spans="1:8" ht="15.75" x14ac:dyDescent="0.25">
      <c r="B153" s="21" t="s">
        <v>300</v>
      </c>
      <c r="F153" s="22"/>
      <c r="G153" s="20"/>
    </row>
    <row r="154" spans="1:8" ht="15.75" x14ac:dyDescent="0.25">
      <c r="B154" s="21"/>
      <c r="F154" s="22"/>
      <c r="G154" s="20"/>
    </row>
    <row r="155" spans="1:8" ht="15.75" x14ac:dyDescent="0.25">
      <c r="B155" s="21" t="s">
        <v>301</v>
      </c>
      <c r="F155" s="22"/>
      <c r="G155" s="20"/>
    </row>
  </sheetData>
  <protectedRanges>
    <protectedRange sqref="H3 A3:F3 A1:H2" name="Zaglavlje"/>
  </protectedRanges>
  <dataValidations count="1">
    <dataValidation type="list" allowBlank="1" showInputMessage="1" showErrorMessage="1" errorTitle="Greška" error="Molimo odaberite jednu od ponuđenih opcija!" sqref="G3:G151">
      <formula1>OblikaRaspolaganja11</formula1>
    </dataValidation>
  </dataValidation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Popis čestica u natječaju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2021-01-12T13:06:06Z</dcterms:modified>
</cp:coreProperties>
</file>