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9" i="1"/>
  <c r="F17"/>
  <c r="F33"/>
  <c r="F31"/>
  <c r="F32" s="1"/>
</calcChain>
</file>

<file path=xl/sharedStrings.xml><?xml version="1.0" encoding="utf-8"?>
<sst xmlns="http://schemas.openxmlformats.org/spreadsheetml/2006/main" count="36" uniqueCount="35">
  <si>
    <t>Dobava dekorativne LED svjetiljke, ukupne snage sistema do maksimalno 33 W, s minimalnim ili boljim karakteristikama od sljedećih:</t>
  </si>
  <si>
    <t>tijelo svjetiljke od aluminija s pokrovom optike od prozirnog polikarbonata ili stakla</t>
  </si>
  <si>
    <t>simetrična distribucija svjetlosti</t>
  </si>
  <si>
    <t>svjetlosna iskoristivost svjetiljke  (LOR faktor) 82%</t>
  </si>
  <si>
    <t>korelirana temperatura nijanse bijelog svijetla maksimalno 3000 K</t>
  </si>
  <si>
    <t>CRI indeks - indeks uzvrata koje minimalno 80</t>
  </si>
  <si>
    <t>životni vijek minimalno 50 000 sati pri 80% svjetlosnog toka</t>
  </si>
  <si>
    <r>
      <t xml:space="preserve">rad u temperaturnom području -20 </t>
    </r>
    <r>
      <rPr>
        <sz val="11"/>
        <color theme="1"/>
        <rFont val="Arial"/>
        <family val="2"/>
        <charset val="238"/>
      </rPr>
      <t>º</t>
    </r>
    <r>
      <rPr>
        <sz val="11"/>
        <color theme="1"/>
        <rFont val="Calibri"/>
        <family val="2"/>
        <charset val="238"/>
      </rPr>
      <t xml:space="preserve">C do + 35 </t>
    </r>
    <r>
      <rPr>
        <sz val="11"/>
        <color theme="1"/>
        <rFont val="Arial"/>
        <family val="2"/>
        <charset val="238"/>
      </rPr>
      <t>º</t>
    </r>
    <r>
      <rPr>
        <sz val="11"/>
        <color theme="1"/>
        <rFont val="Calibri"/>
        <family val="2"/>
        <charset val="238"/>
      </rPr>
      <t xml:space="preserve">C </t>
    </r>
  </si>
  <si>
    <t>kompletna zaštita svjetiljke IP66, IK10</t>
  </si>
  <si>
    <t>električna klasa zaštite II, prenaponska zaštita 10 kV (lmax=10 kA)</t>
  </si>
  <si>
    <t>svjetiljka treba imati ENEC certifikat i izjavu za potvrđivanje CE oznaka</t>
  </si>
  <si>
    <t>Svjetiljka se mora montirati na stup promjera 60 mm bez upotrebe dodatnog adaptera za montažu</t>
  </si>
  <si>
    <t>PROIZVOĐAČ:</t>
  </si>
  <si>
    <t>TIP:</t>
  </si>
  <si>
    <t>SVJETILJKA</t>
  </si>
  <si>
    <t>STUP</t>
  </si>
  <si>
    <t>visina stupa 4000 mm</t>
  </si>
  <si>
    <t xml:space="preserve">AKZ izvedena postupkom vrućeg cinčanja te dekorativnim nanosom boje postupkom plastificiranja u RAL boji prema boji svjetiljke </t>
  </si>
  <si>
    <t xml:space="preserve">uz stup isporučiti anker vijke, prema statičkom proračunu stupa i minmalno 4 šablone za betoniranje </t>
  </si>
  <si>
    <t>Dobava dekorativnog rasvjetnog stupa sljedećih karakteristika:</t>
  </si>
  <si>
    <t>stup izrađen od čeličnih reduciranih cijevi promjera 114/76/60 mm</t>
  </si>
  <si>
    <t>otvor za ugradnju električkog sklopa min 500 mm</t>
  </si>
  <si>
    <t>efikasnost svjetiljke 100lm/W, svjetlosni tok LED izvora minimalno 3000 lm</t>
  </si>
  <si>
    <t>Jedinična cijena</t>
  </si>
  <si>
    <t>Količina</t>
  </si>
  <si>
    <t>Ukupno</t>
  </si>
  <si>
    <t>Stavka</t>
  </si>
  <si>
    <t>kom</t>
  </si>
  <si>
    <t>UKUPNO</t>
  </si>
  <si>
    <t>PDV</t>
  </si>
  <si>
    <t>SVEUKUPNO</t>
  </si>
  <si>
    <t>TROŠKOVNIK - javna rasvjeta u Ulici Franje Tuđmana, Križevci</t>
  </si>
  <si>
    <t>Jedinica mjere</t>
  </si>
  <si>
    <t>Opis stavke</t>
  </si>
  <si>
    <t>*dobava, postava i izrada temelja za stupove su uključeni u cijenu ponude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</si>
</sst>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4" xfId="0" applyNumberFormat="1" applyBorder="1"/>
    <xf numFmtId="49" fontId="0" fillId="0" borderId="3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/>
    <xf numFmtId="49" fontId="4" fillId="2" borderId="2" xfId="0" applyNumberFormat="1" applyFont="1" applyFill="1" applyBorder="1"/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0" xfId="1" applyFont="1"/>
    <xf numFmtId="0" fontId="0" fillId="2" borderId="5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49" fontId="0" fillId="0" borderId="3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3" fontId="4" fillId="3" borderId="0" xfId="1" applyFont="1" applyFill="1" applyAlignment="1">
      <alignment horizontal="center" wrapText="1"/>
    </xf>
    <xf numFmtId="43" fontId="4" fillId="3" borderId="0" xfId="1" applyFont="1" applyFill="1"/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0" fillId="0" borderId="11" xfId="1" applyFont="1" applyBorder="1" applyAlignment="1" applyProtection="1">
      <alignment horizontal="center" vertical="center"/>
      <protection locked="0"/>
    </xf>
    <xf numFmtId="43" fontId="0" fillId="0" borderId="12" xfId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49" fontId="0" fillId="3" borderId="0" xfId="0" applyNumberFormat="1" applyFill="1"/>
    <xf numFmtId="0" fontId="4" fillId="3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4" borderId="0" xfId="0" applyFont="1" applyFill="1" applyAlignment="1">
      <alignment horizontal="center"/>
    </xf>
    <xf numFmtId="43" fontId="4" fillId="3" borderId="0" xfId="1" applyFont="1" applyFill="1" applyProtection="1">
      <protection locked="0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4" workbookViewId="0">
      <selection activeCell="D4" sqref="D4:D16"/>
    </sheetView>
  </sheetViews>
  <sheetFormatPr defaultRowHeight="15"/>
  <cols>
    <col min="1" max="1" width="6.140625" customWidth="1"/>
    <col min="2" max="2" width="62.28515625" customWidth="1"/>
    <col min="3" max="3" width="11.85546875" customWidth="1"/>
    <col min="4" max="4" width="10.140625" customWidth="1"/>
    <col min="5" max="5" width="10.5703125" style="12" customWidth="1"/>
    <col min="6" max="6" width="13.5703125" customWidth="1"/>
  </cols>
  <sheetData>
    <row r="1" spans="1:6" ht="18.75">
      <c r="A1" s="39" t="s">
        <v>31</v>
      </c>
      <c r="B1" s="39"/>
      <c r="C1" s="39"/>
      <c r="D1" s="39"/>
      <c r="E1" s="39"/>
      <c r="F1" s="39"/>
    </row>
    <row r="3" spans="1:6" ht="30">
      <c r="A3" s="19" t="s">
        <v>26</v>
      </c>
      <c r="B3" s="20" t="s">
        <v>33</v>
      </c>
      <c r="C3" s="21" t="s">
        <v>32</v>
      </c>
      <c r="D3" s="20" t="s">
        <v>24</v>
      </c>
      <c r="E3" s="22" t="s">
        <v>23</v>
      </c>
      <c r="F3" s="20" t="s">
        <v>25</v>
      </c>
    </row>
    <row r="4" spans="1:6" ht="21.75" customHeight="1">
      <c r="A4" s="9">
        <v>1</v>
      </c>
      <c r="B4" s="7" t="s">
        <v>14</v>
      </c>
      <c r="C4" s="37"/>
      <c r="D4" s="35"/>
      <c r="E4" s="33"/>
      <c r="F4" s="31"/>
    </row>
    <row r="5" spans="1:6" ht="51.75" customHeight="1">
      <c r="A5" s="10"/>
      <c r="B5" s="2" t="s">
        <v>0</v>
      </c>
      <c r="C5" s="38"/>
      <c r="D5" s="36"/>
      <c r="E5" s="34"/>
      <c r="F5" s="32"/>
    </row>
    <row r="6" spans="1:6" ht="34.5" customHeight="1">
      <c r="A6" s="10"/>
      <c r="B6" s="3" t="s">
        <v>1</v>
      </c>
      <c r="C6" s="38"/>
      <c r="D6" s="36"/>
      <c r="E6" s="34"/>
      <c r="F6" s="32"/>
    </row>
    <row r="7" spans="1:6" ht="19.5" customHeight="1">
      <c r="A7" s="10"/>
      <c r="B7" s="4" t="s">
        <v>2</v>
      </c>
      <c r="C7" s="38"/>
      <c r="D7" s="36"/>
      <c r="E7" s="34"/>
      <c r="F7" s="32"/>
    </row>
    <row r="8" spans="1:6" ht="18" customHeight="1">
      <c r="A8" s="10"/>
      <c r="B8" s="4" t="s">
        <v>3</v>
      </c>
      <c r="C8" s="38"/>
      <c r="D8" s="36"/>
      <c r="E8" s="34"/>
      <c r="F8" s="32"/>
    </row>
    <row r="9" spans="1:6" ht="28.5" customHeight="1">
      <c r="A9" s="10"/>
      <c r="B9" s="3" t="s">
        <v>22</v>
      </c>
      <c r="C9" s="38"/>
      <c r="D9" s="36"/>
      <c r="E9" s="34"/>
      <c r="F9" s="32"/>
    </row>
    <row r="10" spans="1:6" ht="19.5" customHeight="1">
      <c r="A10" s="10"/>
      <c r="B10" s="3" t="s">
        <v>4</v>
      </c>
      <c r="C10" s="38"/>
      <c r="D10" s="36"/>
      <c r="E10" s="34"/>
      <c r="F10" s="32"/>
    </row>
    <row r="11" spans="1:6" ht="19.5" customHeight="1">
      <c r="A11" s="10"/>
      <c r="B11" s="4" t="s">
        <v>5</v>
      </c>
      <c r="C11" s="38"/>
      <c r="D11" s="36"/>
      <c r="E11" s="34"/>
      <c r="F11" s="32"/>
    </row>
    <row r="12" spans="1:6" ht="19.5" customHeight="1">
      <c r="A12" s="10"/>
      <c r="B12" s="4" t="s">
        <v>6</v>
      </c>
      <c r="C12" s="38"/>
      <c r="D12" s="36"/>
      <c r="E12" s="34"/>
      <c r="F12" s="32"/>
    </row>
    <row r="13" spans="1:6" ht="19.5" customHeight="1">
      <c r="A13" s="10"/>
      <c r="B13" s="4" t="s">
        <v>7</v>
      </c>
      <c r="C13" s="38"/>
      <c r="D13" s="36"/>
      <c r="E13" s="34"/>
      <c r="F13" s="32"/>
    </row>
    <row r="14" spans="1:6" ht="19.5" customHeight="1">
      <c r="A14" s="10"/>
      <c r="B14" s="4" t="s">
        <v>8</v>
      </c>
      <c r="C14" s="38"/>
      <c r="D14" s="36"/>
      <c r="E14" s="34"/>
      <c r="F14" s="32"/>
    </row>
    <row r="15" spans="1:6" ht="19.5" customHeight="1">
      <c r="A15" s="10"/>
      <c r="B15" s="4" t="s">
        <v>9</v>
      </c>
      <c r="C15" s="38"/>
      <c r="D15" s="36"/>
      <c r="E15" s="34"/>
      <c r="F15" s="32"/>
    </row>
    <row r="16" spans="1:6" ht="19.5" customHeight="1">
      <c r="A16" s="10"/>
      <c r="B16" s="4" t="s">
        <v>10</v>
      </c>
      <c r="C16" s="38"/>
      <c r="D16" s="36"/>
      <c r="E16" s="34"/>
      <c r="F16" s="32"/>
    </row>
    <row r="17" spans="1:6" ht="33.75" customHeight="1">
      <c r="A17" s="11"/>
      <c r="B17" s="5" t="s">
        <v>11</v>
      </c>
      <c r="C17" s="24" t="s">
        <v>27</v>
      </c>
      <c r="D17" s="25">
        <v>27</v>
      </c>
      <c r="E17" s="26"/>
      <c r="F17" s="27">
        <f>D17*E17</f>
        <v>0</v>
      </c>
    </row>
    <row r="18" spans="1:6" ht="17.25" customHeight="1">
      <c r="A18" s="6"/>
      <c r="B18" s="16" t="s">
        <v>12</v>
      </c>
    </row>
    <row r="19" spans="1:6" ht="18" customHeight="1">
      <c r="A19" s="6"/>
      <c r="B19" s="17" t="s">
        <v>13</v>
      </c>
    </row>
    <row r="20" spans="1:6">
      <c r="A20" s="6"/>
      <c r="B20" s="1"/>
    </row>
    <row r="21" spans="1:6">
      <c r="A21" s="6"/>
      <c r="B21" s="1"/>
    </row>
    <row r="22" spans="1:6">
      <c r="A22" s="6"/>
      <c r="B22" s="1"/>
    </row>
    <row r="23" spans="1:6">
      <c r="A23" s="13">
        <v>2</v>
      </c>
      <c r="B23" s="8" t="s">
        <v>15</v>
      </c>
      <c r="C23" s="37"/>
      <c r="D23" s="35"/>
      <c r="E23" s="33"/>
      <c r="F23" s="31"/>
    </row>
    <row r="24" spans="1:6" ht="32.25" customHeight="1">
      <c r="A24" s="14"/>
      <c r="B24" s="3" t="s">
        <v>19</v>
      </c>
      <c r="C24" s="38"/>
      <c r="D24" s="36"/>
      <c r="E24" s="34"/>
      <c r="F24" s="32"/>
    </row>
    <row r="25" spans="1:6" ht="19.5" customHeight="1">
      <c r="A25" s="14"/>
      <c r="B25" s="4" t="s">
        <v>16</v>
      </c>
      <c r="C25" s="38"/>
      <c r="D25" s="36"/>
      <c r="E25" s="34"/>
      <c r="F25" s="32"/>
    </row>
    <row r="26" spans="1:6" ht="19.5" customHeight="1">
      <c r="A26" s="14"/>
      <c r="B26" s="4" t="s">
        <v>20</v>
      </c>
      <c r="C26" s="38"/>
      <c r="D26" s="36"/>
      <c r="E26" s="34"/>
      <c r="F26" s="32"/>
    </row>
    <row r="27" spans="1:6" ht="30.75" customHeight="1">
      <c r="A27" s="14"/>
      <c r="B27" s="3" t="s">
        <v>17</v>
      </c>
      <c r="C27" s="38"/>
      <c r="D27" s="36"/>
      <c r="E27" s="34"/>
      <c r="F27" s="32"/>
    </row>
    <row r="28" spans="1:6" ht="24" customHeight="1">
      <c r="A28" s="14"/>
      <c r="B28" s="3" t="s">
        <v>21</v>
      </c>
      <c r="C28" s="38"/>
      <c r="D28" s="36"/>
      <c r="E28" s="34"/>
      <c r="F28" s="32"/>
    </row>
    <row r="29" spans="1:6" ht="33" customHeight="1">
      <c r="A29" s="15"/>
      <c r="B29" s="5" t="s">
        <v>18</v>
      </c>
      <c r="C29" s="24" t="s">
        <v>27</v>
      </c>
      <c r="D29" s="25">
        <v>27</v>
      </c>
      <c r="E29" s="26"/>
      <c r="F29" s="28">
        <f>D29*E29</f>
        <v>0</v>
      </c>
    </row>
    <row r="30" spans="1:6" ht="19.5" customHeight="1">
      <c r="A30" t="s">
        <v>34</v>
      </c>
      <c r="B30" s="1"/>
    </row>
    <row r="31" spans="1:6" ht="19.5" customHeight="1">
      <c r="A31" s="18"/>
      <c r="B31" s="29"/>
      <c r="C31" s="30" t="s">
        <v>28</v>
      </c>
      <c r="D31" s="30"/>
      <c r="E31" s="30"/>
      <c r="F31" s="23">
        <f>SUM(F17:F29)</f>
        <v>0</v>
      </c>
    </row>
    <row r="32" spans="1:6" ht="19.5" customHeight="1">
      <c r="A32" s="18"/>
      <c r="B32" s="29"/>
      <c r="C32" s="30" t="s">
        <v>29</v>
      </c>
      <c r="D32" s="30"/>
      <c r="E32" s="30"/>
      <c r="F32" s="40">
        <f>F31*25%</f>
        <v>0</v>
      </c>
    </row>
    <row r="33" spans="1:6" ht="19.5" customHeight="1">
      <c r="A33" s="18"/>
      <c r="B33" s="29"/>
      <c r="C33" s="30" t="s">
        <v>30</v>
      </c>
      <c r="D33" s="30"/>
      <c r="E33" s="30"/>
      <c r="F33" s="23">
        <f>SUM(F31:F32)</f>
        <v>0</v>
      </c>
    </row>
    <row r="34" spans="1:6" ht="19.5" customHeight="1"/>
    <row r="35" spans="1:6" ht="19.5" customHeight="1"/>
    <row r="36" spans="1:6" ht="19.5" customHeight="1"/>
  </sheetData>
  <sheetProtection password="DD1D" sheet="1" objects="1" scenarios="1"/>
  <mergeCells count="12">
    <mergeCell ref="A1:F1"/>
    <mergeCell ref="C4:C16"/>
    <mergeCell ref="D4:D16"/>
    <mergeCell ref="E4:E16"/>
    <mergeCell ref="F4:F16"/>
    <mergeCell ref="C33:E33"/>
    <mergeCell ref="F23:F28"/>
    <mergeCell ref="E23:E28"/>
    <mergeCell ref="D23:D28"/>
    <mergeCell ref="C23:C28"/>
    <mergeCell ref="C31:E31"/>
    <mergeCell ref="C32:E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Komunalno poduzeće d.o.o. Križevci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Darijo Škledar</dc:creator>
  <cp:lastModifiedBy>mihaela.bastasic</cp:lastModifiedBy>
  <cp:lastPrinted>2020-07-23T12:04:09Z</cp:lastPrinted>
  <dcterms:created xsi:type="dcterms:W3CDTF">2020-07-14T11:27:17Z</dcterms:created>
  <dcterms:modified xsi:type="dcterms:W3CDTF">2020-07-28T12:09:02Z</dcterms:modified>
</cp:coreProperties>
</file>