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DanijelovTablet\OneDrive\Posao\skate\"/>
    </mc:Choice>
  </mc:AlternateContent>
  <bookViews>
    <workbookView xWindow="0" yWindow="0" windowWidth="28800" windowHeight="13275" tabRatio="830"/>
  </bookViews>
  <sheets>
    <sheet name="KRIŽEVCI, SKATE PARK" sheetId="98" r:id="rId1"/>
  </sheets>
  <definedNames>
    <definedName name="_xlnm.Print_Area" localSheetId="0">'KRIŽEVCI, SKATE PARK'!$A$1:$F$66</definedName>
    <definedName name="_xlnm.Print_Titles" localSheetId="0">'KRIŽEVCI, SKATE PARK'!$1:$1</definedName>
  </definedNames>
  <calcPr calcId="152511"/>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56" i="98" l="1"/>
</calcChain>
</file>

<file path=xl/sharedStrings.xml><?xml version="1.0" encoding="utf-8"?>
<sst xmlns="http://schemas.openxmlformats.org/spreadsheetml/2006/main" count="69" uniqueCount="50">
  <si>
    <t>SVEUKUPNO</t>
  </si>
  <si>
    <t>UKUPNO</t>
  </si>
  <si>
    <t>I</t>
  </si>
  <si>
    <t>Pripremni radovi</t>
  </si>
  <si>
    <t>II</t>
  </si>
  <si>
    <t>Zemljani radovi</t>
  </si>
  <si>
    <t>III</t>
  </si>
  <si>
    <t>Rekapitulacija</t>
  </si>
  <si>
    <t xml:space="preserve"> </t>
  </si>
  <si>
    <r>
      <t>m</t>
    </r>
    <r>
      <rPr>
        <vertAlign val="superscript"/>
        <sz val="10"/>
        <rFont val="Arial CE"/>
        <charset val="238"/>
      </rPr>
      <t>3</t>
    </r>
  </si>
  <si>
    <r>
      <t>Obračun po m</t>
    </r>
    <r>
      <rPr>
        <vertAlign val="superscript"/>
        <sz val="10"/>
        <rFont val="Arial CE"/>
        <charset val="238"/>
      </rPr>
      <t>3</t>
    </r>
  </si>
  <si>
    <r>
      <t>m</t>
    </r>
    <r>
      <rPr>
        <vertAlign val="superscript"/>
        <sz val="10"/>
        <rFont val="Arial CE"/>
        <charset val="238"/>
      </rPr>
      <t>2</t>
    </r>
  </si>
  <si>
    <t>PDV</t>
  </si>
  <si>
    <r>
      <t>Obračun po m</t>
    </r>
    <r>
      <rPr>
        <vertAlign val="superscript"/>
        <sz val="10"/>
        <rFont val="Arial CE"/>
        <charset val="238"/>
      </rPr>
      <t>2</t>
    </r>
  </si>
  <si>
    <t>Stavka</t>
  </si>
  <si>
    <t>Opis stavke</t>
  </si>
  <si>
    <t>Ukupno</t>
  </si>
  <si>
    <t>Zemljani radovi i tamponski sloj</t>
  </si>
  <si>
    <t>Rampe i vozni dio</t>
  </si>
  <si>
    <r>
      <t>m</t>
    </r>
    <r>
      <rPr>
        <vertAlign val="superscript"/>
        <sz val="10"/>
        <rFont val="Arial CE"/>
      </rPr>
      <t>2</t>
    </r>
  </si>
  <si>
    <t>kg</t>
  </si>
  <si>
    <r>
      <t>Obračun po m</t>
    </r>
    <r>
      <rPr>
        <vertAlign val="superscript"/>
        <sz val="10"/>
        <rFont val="Arial CE"/>
      </rPr>
      <t>2</t>
    </r>
  </si>
  <si>
    <r>
      <t>Obračun po m</t>
    </r>
    <r>
      <rPr>
        <vertAlign val="superscript"/>
        <sz val="10"/>
        <rFont val="Arial CE"/>
        <charset val="238"/>
      </rPr>
      <t>3</t>
    </r>
    <r>
      <rPr>
        <sz val="10"/>
        <rFont val="Arial CE"/>
        <family val="2"/>
        <charset val="238"/>
      </rPr>
      <t xml:space="preserve"> </t>
    </r>
  </si>
  <si>
    <t>kom</t>
  </si>
  <si>
    <t>Izrada armiranobetonskih rampi klase betona C 35/45, 0/8mm prema nacrtima, detaljima i uvjetima iz projekta. Obračun je po komadu izvedenog elementa po projektiranim mjerama, a u jediničnu cijenu su uključeni, nabava, prijevoz i ugradnja armature, nabava i ugradnja tucanika, svi prijevozi i prijenosi, izrada, montaža i demontaža potrebne oplate, nabava betona, rad na ugradnji i njezi betona, te završna obrada betona, te sav drugi potrebni rad i materijal.</t>
  </si>
  <si>
    <t>UKUPNO I  (kn)</t>
  </si>
  <si>
    <t>UKUPNO II (kn)</t>
  </si>
  <si>
    <t>UKUPNO III (kn)</t>
  </si>
  <si>
    <t>PROJEKTANT:</t>
  </si>
  <si>
    <t>Marko Orkić dipl.ing.građ.</t>
  </si>
  <si>
    <t xml:space="preserve">Jed. cijena </t>
  </si>
  <si>
    <t>Količina</t>
  </si>
  <si>
    <t>Jed.mj.</t>
  </si>
  <si>
    <t>speedbump - sprava za ubrzavanje</t>
  </si>
  <si>
    <t>Uređenje zelenih površina s pripremom tla (fino planiranje, grabljanje i sl.), iskopom, prijevozom i ugradnjom humusa iz pozajmištva koje osigurava Izvođač, debljine 20 cm, nabavom, prijevozom i ugradnjom mineralnog gnojiva (10 dkg/m2) i travnate smjese (4,0 dkg/m2), te jednokratnim zalijevanjem. Stavka obuhvaća sav rad, opremu i materijal potreban za uređenje zelenih površina. Obračun po stvarno izvršenim radovima, ovjerenim u građevinskoj knjizi po nadzornom inženjeru.</t>
  </si>
  <si>
    <t>Obračun po komadu</t>
  </si>
  <si>
    <t>Obračun po kg</t>
  </si>
  <si>
    <t>NAPOMENA: Skate park se gradi na licu mjesta sa shotcrete tehnikom (tehnika špricanja mikro betona pod pritiskom), ručna obrada betona sprava do "crnog sjaja" bez aditiva i dodataka. Strojna obrada vozne podloge bez aditiva i dodataka.</t>
  </si>
  <si>
    <r>
      <t xml:space="preserve">Nabava, prijevoz i ugradnja sprave ''flat rail'' od metalnih galvaniziranih cijevi, promjera </t>
    </r>
    <r>
      <rPr>
        <sz val="10"/>
        <rFont val="Calibri"/>
        <family val="2"/>
        <charset val="238"/>
      </rPr>
      <t>Ø</t>
    </r>
    <r>
      <rPr>
        <sz val="10"/>
        <rFont val="Arial"/>
        <family val="2"/>
        <charset val="238"/>
      </rPr>
      <t>60 mm, debljine stjenke 2 mm, visine 0,45 m i dužine 3,05 m. Ugradnja prema specifikacijama iz projekta. Obračun je po komadu sprave od metalno galvaniziranih cijevi, a u cijenu su uključeni nabava i prijevoz, razvrstavanje i čišćenje, sječenje i savijanje; prijevozi i prijenosi; postavljanje, podlaganje i vezanje te ankeri za postavljanje; uključivo sav rad i materijal potreban za dovršenje i postavljanje u projektirani položaj.</t>
    </r>
  </si>
  <si>
    <t>KRIŽEVCI, SKATE PARK, PRVA SAMOSTALNA CJELINA</t>
  </si>
  <si>
    <t xml:space="preserve">Iskolčenje trase i svih objekata unutar zahvata, čime su obuhvaćena sva mjerenja kojima se podaci prenose na teren, osiguranje karakterističnih točaka, obavljanje i održavanje iskolčenih oznaka za vrijeme građenja.  Cijena također obuhvaća geodetsku izradu: 
-elaborata iskolčenja 
-geodetski snimak izvedenog stanja 
-izjava ovlašetnog geodete o izvedenom stanju 
             </t>
  </si>
  <si>
    <t>Nabava, dobava i ugradnja table dimenzija 120x80 cm na dva pocinčana stupa i pripadajućim temeljima za vidljivost projekta (sukladno EU standardima za označavanje vidljivosti). U cijenu uključen sav potereban rad i materijal do gotovosti.</t>
  </si>
  <si>
    <t xml:space="preserve">Strojni široki iskophumusa, prema odredbama projekta s utovarom u viška iskopanog humusa u prijevozno sredstvo  i odvozom na mjesto oporabe ili zbrinjavanja, razastiranjem i planiranjem iskopanog materijala na mjestu oporabe ili zbrinjavanja.. Rad se mjeri u kubičnim metrima stvarno iskopanog humusa, mjereno u sraslom stanju, a u jediničnu cijenu uračunati su svi radovi na iskopu humusa sa utovarom u prijevozna sredstva, utovar i odvoz viška iskopanog humusa na mjesto oporabe ili zbrinjavanja, razastiranje i planiranje iskopanog humusa na mjestu oporabe ili zbrinjavanja, radovi na uređenju i čišćenju pokosa od labilnih blokova i rastresitog materijala, planiranje iskopanih i susjednih površina. </t>
  </si>
  <si>
    <t>Izrada vozne površine od armiranog betona klase betona C 30/37, najvećeg zrna agregata 16 mm. Prema nacrtima, detaljima i uvjetima iz projekta. Obračun je po m3 ugrađenog betona po projektiranim mjerama, a u jediničnu cijenu su uključeni nabava betona, svi prijevozi i prijenosi, izrada, montaža i demontaža oplate i skele, rad na ugradnji i njezi betona, te sav drugi potrebni rad i materijal. Armatura se obračunava posebno. U jedniničnu cijenu uključiti i završnu obradu do ''crnog sjaja''.</t>
  </si>
  <si>
    <t>Nabava, prijevoz i ugradnja armature, rebrasta armatura. Ugradnja prema specifikacijama iz projekta. Obračun je po kg ugrađene armature, a u cijenu su uključeni nabava i prijevoz čelika za armiranje; razvrstavanje i čišćenje, sječenje i savijanje; prijevozi i prijenosi; postavljanje, podlaganje i vezanje te eventualno zavarivanje; uključivo sav rad i materijal potreban za dovršenje i postavljanje u projektirani položaj te izrada skela za rad na postavljanju armature.</t>
  </si>
  <si>
    <t xml:space="preserve">Izrada posteljice od zemljanih materijala, Sz≥100 %, Ms≥20 Mn/m2. Strojna izrada posteljice od zemljanih ili miješanih materijala, završnog sloja usjeka ili nasipa, ujednačene nosivosti s grubim i finim planiranjem, eventualnom sanacijom pojedinih manjih površina slabijeg materijala i zbijanjem do tražene zbijenosti uz potrebno vlaženje ili sušenje. Izrada posteljice mora biti prema projektu, osobito obzirom na visinske kote, postignute nagibe i zbijenost materijala. Obračun je u četvornim metrima uređene i zbijene posteljice. U cijeni je uključen sav rad, materijal te prijevozi, potrebni za potpuno dovršenje uređene i zbijene posteljice, uključujući i ispitivanje i kontrolu kakvoće. </t>
  </si>
  <si>
    <t xml:space="preserve">Uređenje slabo nosivog temeljnog tla i posteljice polaganjem  netkanog geotekstila, mase 300 gr/m2. Uređenje slabo nosivog temeljnog tla i posteljice polaganjem geotekstila načina ugradnje (preklapanjem, zavarivanjem ili šivanjem) te kakvoće prema projektu, na prethodno poravnato tlo. Obračun je prema stvarnoj površini tla na koji je položen geotekstil (preklopi se ne uračunavaju) u četvornim metrima. U cijenu je uključen sav rad, nabava geotekstila i materijala za poravnavanje te ostalog potrebnog materijala, transporti i oprema za pripremu podloge i polaganje geotekstila, kao i ispitivanja i kontrola kakvoće. </t>
  </si>
  <si>
    <t>Izrada nosivog sloja (Ms≥60 MN/m2) od prirodnog drobljenog kamenog materijala, najvećeg zrna 31,5 mm, debljine prema projektu.  U cijenu je uključena dobava materijala, utovar, prijevoz, i ugradnja (strojno razastiranje, planiranje i zbijanje do traženog modula stišljivosti ili stupnja zbijenosti) na uređenu i preuzetu podlogu. Obračun je po m3 ugrađenog materijala u zbijenom stanju.</t>
  </si>
  <si>
    <t>Izrada nasipa ispod bankina iz iskopa trase ili pozajmišta kojeg osigurava Izvođač. Ovaj rad obuhvaća strojno nasipanje i razastiranje, prema potrebi vlaženje ili sušenje, planiranje nasipnih slojeva debljine i nagiba prema projektu odnosno utvrđenih pokusnom dionicom, te zbijanje s odgovarajućim sredstvima. U cijeni je uključen sav rad i materijal te planiranje pokosa nasipa i čišćenje okoline. Po kubičnom metru stvarno izvedenog nasipa.</t>
  </si>
  <si>
    <t xml:space="preserve">Strojni široki iskop tla na trasi, u materijalu kategorije "C", prema odredbama projekta s utovarom u viška iskopanog materijala u prijevozno sredstvo  i odvozom na mjesto oporabe ili zbrinjavanja, razastiranjem i planiranjem iskopanog materijala na mjestu oporabe ili zbrinjavanja.. Rad se mjeri u kubičnim metrima stvarno iskopanog materijala, mjereno u sraslom stanju, a u jediničnu cijenu uračunati su svi radovi na iskopu materijala sa utovarom u prijevozna sredstva, utovar i odvoz viška iskopanog materijala na mjesto oporabe ili zbrinjavanja, razastiranje i planiranje iskopanog materijala na mjestu oporabe ili zbrinjavanja, radovi na uređenju i čišćenju pokosa od labilnih blokova i rastresitog materijala, planiranje iskopanih i susjednih površina.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</si>
</sst>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_(* \(#,##0.00\);_(* &quot;-&quot;??_);_(@_)"/>
    <numFmt numFmtId="165" formatCode="#,##0.0000"/>
  </numFmts>
  <fonts count="38">
    <font>
      <sz val="10"/>
      <name val="Arial"/>
      <charset val="238"/>
    </font>
    <font>
      <sz val="10"/>
      <name val="Arial"/>
      <family val="2"/>
    </font>
    <font>
      <b/>
      <sz val="12"/>
      <name val="HRAvantgard"/>
      <charset val="238"/>
    </font>
    <font>
      <sz val="10"/>
      <name val="HRAvantgard"/>
      <charset val="238"/>
    </font>
    <font>
      <b/>
      <sz val="10"/>
      <name val="HRAvantgard"/>
      <charset val="238"/>
    </font>
    <font>
      <sz val="22"/>
      <name val="HRAvantgard"/>
      <charset val="238"/>
    </font>
    <font>
      <b/>
      <i/>
      <sz val="22"/>
      <name val="HRAvantgard"/>
      <charset val="238"/>
    </font>
    <font>
      <b/>
      <i/>
      <sz val="12"/>
      <name val="HRAvantgard"/>
      <charset val="238"/>
    </font>
    <font>
      <b/>
      <i/>
      <sz val="16"/>
      <name val="HRAvantgard"/>
      <charset val="238"/>
    </font>
    <font>
      <b/>
      <i/>
      <sz val="14"/>
      <name val="HRAvantgard"/>
      <charset val="238"/>
    </font>
    <font>
      <b/>
      <i/>
      <sz val="12"/>
      <name val="Arial CE"/>
      <family val="2"/>
      <charset val="238"/>
    </font>
    <font>
      <sz val="10"/>
      <name val="Times New Roman CE"/>
      <family val="1"/>
      <charset val="238"/>
    </font>
    <font>
      <b/>
      <sz val="11"/>
      <name val="Times New Roman CE"/>
      <family val="1"/>
      <charset val="238"/>
    </font>
    <font>
      <b/>
      <sz val="10"/>
      <name val="Arial CE"/>
      <family val="2"/>
      <charset val="238"/>
    </font>
    <font>
      <b/>
      <sz val="12"/>
      <name val="Arial CE"/>
      <family val="2"/>
      <charset val="238"/>
    </font>
    <font>
      <sz val="9"/>
      <name val="Arial CE"/>
      <family val="2"/>
      <charset val="238"/>
    </font>
    <font>
      <sz val="10"/>
      <name val="Arial CE"/>
      <family val="2"/>
      <charset val="238"/>
    </font>
    <font>
      <sz val="12"/>
      <name val="Arial CE"/>
      <family val="2"/>
      <charset val="238"/>
    </font>
    <font>
      <sz val="11"/>
      <name val="Arial CE"/>
      <family val="2"/>
      <charset val="238"/>
    </font>
    <font>
      <b/>
      <sz val="11"/>
      <name val="Arial CE"/>
      <family val="2"/>
      <charset val="238"/>
    </font>
    <font>
      <b/>
      <sz val="14"/>
      <name val="Arial CE"/>
      <family val="2"/>
      <charset val="238"/>
    </font>
    <font>
      <b/>
      <sz val="10"/>
      <name val="Arial"/>
      <family val="2"/>
      <charset val="238"/>
    </font>
    <font>
      <vertAlign val="superscript"/>
      <sz val="10"/>
      <name val="Arial CE"/>
      <charset val="238"/>
    </font>
    <font>
      <sz val="12"/>
      <name val="Arial CE"/>
      <charset val="238"/>
    </font>
    <font>
      <b/>
      <sz val="11"/>
      <name val="HRAvantgard"/>
      <charset val="238"/>
    </font>
    <font>
      <sz val="10"/>
      <name val="Arial"/>
      <family val="2"/>
      <charset val="238"/>
    </font>
    <font>
      <sz val="11"/>
      <color indexed="8"/>
      <name val="Calibri"/>
      <family val="2"/>
      <charset val="238"/>
    </font>
    <font>
      <sz val="11"/>
      <color indexed="17"/>
      <name val="Calibri"/>
      <family val="2"/>
      <charset val="238"/>
    </font>
    <font>
      <sz val="11"/>
      <color indexed="10"/>
      <name val="Calibri"/>
      <family val="2"/>
      <charset val="238"/>
    </font>
    <font>
      <b/>
      <sz val="11"/>
      <color indexed="63"/>
      <name val="Calibri"/>
      <family val="2"/>
      <charset val="238"/>
    </font>
    <font>
      <b/>
      <sz val="18"/>
      <color indexed="62"/>
      <name val="Cambria"/>
      <family val="2"/>
      <charset val="238"/>
    </font>
    <font>
      <sz val="8"/>
      <name val="Arial"/>
      <family val="2"/>
    </font>
    <font>
      <vertAlign val="superscript"/>
      <sz val="10"/>
      <name val="Arial CE"/>
    </font>
    <font>
      <b/>
      <sz val="10"/>
      <name val="Arial"/>
      <family val="2"/>
    </font>
    <font>
      <sz val="8"/>
      <name val="Arial"/>
      <family val="2"/>
      <charset val="238"/>
    </font>
    <font>
      <b/>
      <sz val="11"/>
      <name val="Arial CE"/>
      <charset val="238"/>
    </font>
    <font>
      <sz val="10"/>
      <color theme="1"/>
      <name val="Arial"/>
      <family val="2"/>
      <charset val="238"/>
    </font>
    <font>
      <sz val="10"/>
      <name val="Calibri"/>
      <family val="2"/>
      <charset val="238"/>
    </font>
  </fonts>
  <fills count="7">
    <fill>
      <patternFill patternType="none"/>
    </fill>
    <fill>
      <patternFill patternType="gray125"/>
    </fill>
    <fill>
      <patternFill patternType="solid">
        <fgColor indexed="26"/>
      </patternFill>
    </fill>
    <fill>
      <patternFill patternType="solid">
        <fgColor indexed="27"/>
      </patternFill>
    </fill>
    <fill>
      <patternFill patternType="solid">
        <fgColor indexed="9"/>
      </patternFill>
    </fill>
    <fill>
      <patternFill patternType="solid">
        <fgColor indexed="45"/>
        <bgColor indexed="64"/>
      </patternFill>
    </fill>
    <fill>
      <patternFill patternType="solid">
        <fgColor indexed="22"/>
        <bgColor indexed="64"/>
      </patternFill>
    </fill>
  </fills>
  <borders count="51">
    <border>
      <left/>
      <right/>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double">
        <color indexed="64"/>
      </left>
      <right style="thin">
        <color indexed="64"/>
      </right>
      <top style="double">
        <color indexed="64"/>
      </top>
      <bottom style="double">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right style="double">
        <color indexed="64"/>
      </right>
      <top style="double">
        <color indexed="64"/>
      </top>
      <bottom style="double">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style="thin">
        <color indexed="64"/>
      </left>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10">
    <xf numFmtId="0" fontId="0" fillId="0" borderId="0"/>
    <xf numFmtId="0" fontId="26" fillId="3" borderId="0" applyNumberFormat="0" applyBorder="0" applyAlignment="0" applyProtection="0"/>
    <xf numFmtId="0" fontId="1" fillId="2" borderId="1" applyNumberFormat="0" applyFont="0" applyAlignment="0" applyProtection="0"/>
    <xf numFmtId="164" fontId="1" fillId="0" borderId="0" applyFont="0" applyFill="0" applyBorder="0" applyAlignment="0" applyProtection="0"/>
    <xf numFmtId="0" fontId="27" fillId="3" borderId="0" applyNumberFormat="0" applyBorder="0" applyAlignment="0" applyProtection="0"/>
    <xf numFmtId="0" fontId="29" fillId="4" borderId="2" applyNumberFormat="0" applyAlignment="0" applyProtection="0"/>
    <xf numFmtId="0" fontId="30" fillId="0" borderId="0" applyNumberFormat="0" applyFill="0" applyBorder="0" applyAlignment="0" applyProtection="0"/>
    <xf numFmtId="0" fontId="25" fillId="0" borderId="0"/>
    <xf numFmtId="0" fontId="31" fillId="5" borderId="0" applyNumberFormat="0" applyFont="0" applyBorder="0" applyAlignment="0" applyProtection="0"/>
    <xf numFmtId="0" fontId="28" fillId="0" borderId="0" applyNumberFormat="0" applyFill="0" applyBorder="0" applyAlignment="0" applyProtection="0"/>
  </cellStyleXfs>
  <cellXfs count="146">
    <xf numFmtId="0" fontId="0" fillId="0" borderId="0" xfId="0"/>
    <xf numFmtId="0" fontId="10" fillId="0" borderId="0" xfId="0" applyFont="1" applyFill="1" applyAlignment="1">
      <alignment horizontal="centerContinuous"/>
    </xf>
    <xf numFmtId="0" fontId="7" fillId="0" borderId="0" xfId="0" applyFont="1" applyFill="1" applyAlignment="1">
      <alignment horizontal="centerContinuous"/>
    </xf>
    <xf numFmtId="0" fontId="3" fillId="0" borderId="0" xfId="0" applyFont="1" applyFill="1"/>
    <xf numFmtId="0" fontId="4" fillId="0" borderId="0" xfId="0" applyFont="1" applyFill="1"/>
    <xf numFmtId="0" fontId="11" fillId="0" borderId="0" xfId="0" applyFont="1" applyFill="1"/>
    <xf numFmtId="0" fontId="5" fillId="0" borderId="0" xfId="0" applyFont="1" applyFill="1"/>
    <xf numFmtId="0" fontId="6" fillId="0" borderId="0" xfId="0" applyFont="1" applyFill="1" applyAlignment="1">
      <alignment horizontal="centerContinuous"/>
    </xf>
    <xf numFmtId="0" fontId="5" fillId="0" borderId="0" xfId="0" applyFont="1" applyFill="1" applyAlignment="1">
      <alignment horizontal="centerContinuous"/>
    </xf>
    <xf numFmtId="0" fontId="3" fillId="0" borderId="0" xfId="0" applyFont="1" applyFill="1" applyAlignment="1">
      <alignment horizontal="centerContinuous"/>
    </xf>
    <xf numFmtId="0" fontId="8" fillId="0" borderId="0" xfId="0" applyFont="1" applyFill="1" applyAlignment="1">
      <alignment horizontal="centerContinuous"/>
    </xf>
    <xf numFmtId="0" fontId="9" fillId="0" borderId="0" xfId="0" quotePrefix="1" applyFont="1" applyFill="1" applyAlignment="1">
      <alignment horizontal="centerContinuous"/>
    </xf>
    <xf numFmtId="0" fontId="2" fillId="0" borderId="0" xfId="0" applyFont="1" applyFill="1"/>
    <xf numFmtId="0" fontId="2" fillId="0" borderId="0" xfId="0" applyFont="1" applyFill="1" applyAlignment="1">
      <alignment horizontal="centerContinuous"/>
    </xf>
    <xf numFmtId="0" fontId="15" fillId="0" borderId="0" xfId="0" applyFont="1" applyFill="1"/>
    <xf numFmtId="0" fontId="16" fillId="0" borderId="0" xfId="0" applyFont="1" applyFill="1"/>
    <xf numFmtId="0" fontId="16" fillId="0" borderId="5" xfId="0" applyFont="1" applyFill="1" applyBorder="1" applyAlignment="1">
      <alignment horizontal="center"/>
    </xf>
    <xf numFmtId="2" fontId="16" fillId="0" borderId="5" xfId="0" applyNumberFormat="1" applyFont="1" applyFill="1" applyBorder="1" applyAlignment="1">
      <alignment horizontal="center"/>
    </xf>
    <xf numFmtId="0" fontId="16" fillId="0" borderId="6" xfId="0" applyFont="1" applyFill="1" applyBorder="1" applyAlignment="1">
      <alignment horizontal="center"/>
    </xf>
    <xf numFmtId="0" fontId="16" fillId="0" borderId="9" xfId="0" applyFont="1" applyFill="1" applyBorder="1" applyAlignment="1">
      <alignment horizontal="center"/>
    </xf>
    <xf numFmtId="0" fontId="16" fillId="0" borderId="10" xfId="0" applyFont="1" applyFill="1" applyBorder="1" applyAlignment="1">
      <alignment horizontal="right"/>
    </xf>
    <xf numFmtId="0" fontId="16" fillId="0" borderId="11" xfId="0" applyFont="1" applyFill="1" applyBorder="1" applyAlignment="1">
      <alignment horizontal="center"/>
    </xf>
    <xf numFmtId="2" fontId="16" fillId="0" borderId="11" xfId="0" applyNumberFormat="1" applyFont="1" applyFill="1" applyBorder="1" applyAlignment="1">
      <alignment horizontal="center"/>
    </xf>
    <xf numFmtId="0" fontId="16" fillId="0" borderId="12" xfId="0" applyFont="1" applyFill="1" applyBorder="1" applyAlignment="1">
      <alignment horizontal="center"/>
    </xf>
    <xf numFmtId="2" fontId="16" fillId="0" borderId="13" xfId="0" applyNumberFormat="1" applyFont="1" applyFill="1" applyBorder="1" applyAlignment="1">
      <alignment horizontal="center"/>
    </xf>
    <xf numFmtId="0" fontId="16" fillId="0" borderId="0" xfId="0" applyFont="1" applyFill="1" applyBorder="1" applyAlignment="1">
      <alignment horizontal="center"/>
    </xf>
    <xf numFmtId="0" fontId="16" fillId="0" borderId="14" xfId="0" applyFont="1" applyFill="1" applyBorder="1" applyAlignment="1">
      <alignment horizontal="center"/>
    </xf>
    <xf numFmtId="0" fontId="16" fillId="0" borderId="4" xfId="0" applyFont="1" applyFill="1" applyBorder="1" applyAlignment="1">
      <alignment horizontal="center"/>
    </xf>
    <xf numFmtId="0" fontId="16" fillId="0" borderId="11" xfId="0" applyFont="1" applyFill="1" applyBorder="1" applyAlignment="1">
      <alignment horizontal="right"/>
    </xf>
    <xf numFmtId="0" fontId="16" fillId="0" borderId="13" xfId="0" applyFont="1" applyFill="1" applyBorder="1" applyAlignment="1">
      <alignment horizontal="right"/>
    </xf>
    <xf numFmtId="0" fontId="16" fillId="0" borderId="0" xfId="0" applyFont="1" applyFill="1" applyBorder="1" applyAlignment="1">
      <alignment horizontal="left"/>
    </xf>
    <xf numFmtId="0" fontId="17" fillId="0" borderId="0" xfId="0" applyFont="1" applyFill="1" applyBorder="1"/>
    <xf numFmtId="0" fontId="14" fillId="0" borderId="0" xfId="0" quotePrefix="1" applyFont="1" applyFill="1" applyBorder="1" applyAlignment="1">
      <alignment horizontal="right"/>
    </xf>
    <xf numFmtId="0" fontId="17" fillId="0" borderId="0" xfId="0" applyFont="1" applyFill="1" applyBorder="1" applyAlignment="1">
      <alignment horizontal="center"/>
    </xf>
    <xf numFmtId="0" fontId="18" fillId="0" borderId="0" xfId="0" applyFont="1" applyFill="1" applyBorder="1" applyAlignment="1">
      <alignment horizontal="center"/>
    </xf>
    <xf numFmtId="0" fontId="18" fillId="0" borderId="0" xfId="0" applyFont="1" applyFill="1" applyBorder="1" applyAlignment="1">
      <alignment horizontal="left"/>
    </xf>
    <xf numFmtId="0" fontId="19" fillId="0" borderId="15" xfId="0" applyFont="1" applyFill="1" applyBorder="1" applyAlignment="1">
      <alignment horizontal="center"/>
    </xf>
    <xf numFmtId="0" fontId="19" fillId="0" borderId="16" xfId="0" applyFont="1" applyFill="1" applyBorder="1" applyAlignment="1">
      <alignment horizontal="center"/>
    </xf>
    <xf numFmtId="0" fontId="19" fillId="0" borderId="0" xfId="0" applyFont="1" applyFill="1" applyBorder="1" applyAlignment="1">
      <alignment horizontal="left"/>
    </xf>
    <xf numFmtId="0" fontId="19" fillId="0" borderId="0" xfId="0" applyFont="1" applyFill="1" applyBorder="1" applyAlignment="1">
      <alignment horizontal="center"/>
    </xf>
    <xf numFmtId="0" fontId="19" fillId="0" borderId="17" xfId="0" applyFont="1" applyFill="1" applyBorder="1" applyAlignment="1">
      <alignment horizontal="center"/>
    </xf>
    <xf numFmtId="0" fontId="13" fillId="0" borderId="0" xfId="0" applyFont="1" applyFill="1"/>
    <xf numFmtId="0" fontId="14" fillId="0" borderId="0" xfId="0" applyFont="1" applyFill="1" applyAlignment="1">
      <alignment horizontal="centerContinuous"/>
    </xf>
    <xf numFmtId="0" fontId="3" fillId="0" borderId="0" xfId="0" applyFont="1" applyFill="1" applyAlignment="1">
      <alignment horizontal="center"/>
    </xf>
    <xf numFmtId="0" fontId="14" fillId="0" borderId="0" xfId="0" applyFont="1" applyFill="1" applyAlignment="1">
      <alignment horizontal="center"/>
    </xf>
    <xf numFmtId="0" fontId="23" fillId="0" borderId="0" xfId="0" applyFont="1" applyFill="1" applyAlignment="1">
      <alignment horizontal="center"/>
    </xf>
    <xf numFmtId="0" fontId="21" fillId="0" borderId="0" xfId="0" applyFont="1" applyFill="1" applyAlignment="1">
      <alignment horizontal="center"/>
    </xf>
    <xf numFmtId="0" fontId="19" fillId="0" borderId="0" xfId="0" applyFont="1" applyFill="1" applyBorder="1" applyAlignment="1">
      <alignment horizontal="right"/>
    </xf>
    <xf numFmtId="0" fontId="3" fillId="0" borderId="0" xfId="0" applyFont="1"/>
    <xf numFmtId="0" fontId="3" fillId="0" borderId="0" xfId="0" applyFont="1" applyAlignment="1">
      <alignment horizontal="center"/>
    </xf>
    <xf numFmtId="0" fontId="16" fillId="0" borderId="10" xfId="0" applyFont="1" applyFill="1" applyBorder="1" applyAlignment="1">
      <alignment horizontal="center"/>
    </xf>
    <xf numFmtId="0" fontId="3" fillId="0" borderId="0" xfId="0" applyFont="1" applyFill="1" applyBorder="1"/>
    <xf numFmtId="164" fontId="19" fillId="0" borderId="0" xfId="0" applyNumberFormat="1" applyFont="1" applyFill="1" applyBorder="1" applyAlignment="1">
      <alignment horizontal="center"/>
    </xf>
    <xf numFmtId="0" fontId="14" fillId="0" borderId="19" xfId="0" applyFont="1" applyFill="1" applyBorder="1" applyAlignment="1">
      <alignment horizontal="center"/>
    </xf>
    <xf numFmtId="0" fontId="14" fillId="0" borderId="20" xfId="0" applyFont="1" applyFill="1" applyBorder="1" applyAlignment="1">
      <alignment horizontal="center"/>
    </xf>
    <xf numFmtId="0" fontId="17" fillId="0" borderId="20" xfId="0" applyFont="1" applyFill="1" applyBorder="1"/>
    <xf numFmtId="0" fontId="17" fillId="0" borderId="20" xfId="0" applyFont="1" applyFill="1" applyBorder="1" applyAlignment="1">
      <alignment horizontal="center"/>
    </xf>
    <xf numFmtId="0" fontId="20" fillId="0" borderId="19" xfId="0" applyFont="1" applyFill="1" applyBorder="1" applyAlignment="1">
      <alignment horizontal="center"/>
    </xf>
    <xf numFmtId="0" fontId="20" fillId="0" borderId="20" xfId="0" applyFont="1" applyFill="1" applyBorder="1" applyAlignment="1">
      <alignment horizontal="center"/>
    </xf>
    <xf numFmtId="0" fontId="19" fillId="0" borderId="22" xfId="0" applyFont="1" applyFill="1" applyBorder="1" applyAlignment="1">
      <alignment horizontal="right"/>
    </xf>
    <xf numFmtId="9" fontId="3" fillId="0" borderId="0" xfId="0" applyNumberFormat="1" applyFont="1" applyAlignment="1">
      <alignment horizontal="center"/>
    </xf>
    <xf numFmtId="0" fontId="3" fillId="0" borderId="19" xfId="0" applyFont="1" applyBorder="1" applyAlignment="1">
      <alignment horizontal="center"/>
    </xf>
    <xf numFmtId="0" fontId="24" fillId="0" borderId="21" xfId="0" applyFont="1" applyBorder="1" applyAlignment="1">
      <alignment horizontal="right"/>
    </xf>
    <xf numFmtId="4" fontId="3" fillId="0" borderId="0" xfId="0" applyNumberFormat="1" applyFont="1" applyFill="1" applyAlignment="1">
      <alignment horizontal="center"/>
    </xf>
    <xf numFmtId="4" fontId="3" fillId="0" borderId="0" xfId="0" applyNumberFormat="1" applyFont="1" applyFill="1" applyBorder="1" applyAlignment="1">
      <alignment horizontal="center"/>
    </xf>
    <xf numFmtId="4" fontId="16" fillId="0" borderId="0" xfId="0" applyNumberFormat="1" applyFont="1" applyFill="1" applyBorder="1" applyAlignment="1">
      <alignment horizontal="center"/>
    </xf>
    <xf numFmtId="4" fontId="16" fillId="0" borderId="11" xfId="0" applyNumberFormat="1" applyFont="1" applyFill="1" applyBorder="1" applyAlignment="1">
      <alignment horizontal="center"/>
    </xf>
    <xf numFmtId="0" fontId="16" fillId="0" borderId="20" xfId="0" applyFont="1" applyFill="1" applyBorder="1" applyAlignment="1">
      <alignment horizontal="center"/>
    </xf>
    <xf numFmtId="4" fontId="3" fillId="0" borderId="0" xfId="0" applyNumberFormat="1" applyFont="1" applyFill="1" applyAlignment="1"/>
    <xf numFmtId="4" fontId="15" fillId="0" borderId="0" xfId="0" applyNumberFormat="1" applyFont="1" applyFill="1" applyAlignment="1"/>
    <xf numFmtId="4" fontId="14" fillId="0" borderId="23" xfId="0" applyNumberFormat="1" applyFont="1" applyFill="1" applyBorder="1" applyAlignment="1"/>
    <xf numFmtId="4" fontId="16" fillId="0" borderId="0" xfId="0" applyNumberFormat="1" applyFont="1" applyFill="1" applyAlignment="1"/>
    <xf numFmtId="4" fontId="16" fillId="0" borderId="24" xfId="0" applyNumberFormat="1" applyFont="1" applyFill="1" applyBorder="1" applyAlignment="1"/>
    <xf numFmtId="4" fontId="16" fillId="0" borderId="25" xfId="0" applyNumberFormat="1" applyFont="1" applyFill="1" applyBorder="1" applyAlignment="1"/>
    <xf numFmtId="4" fontId="16" fillId="0" borderId="0" xfId="0" applyNumberFormat="1" applyFont="1" applyFill="1" applyBorder="1" applyAlignment="1"/>
    <xf numFmtId="4" fontId="18" fillId="0" borderId="0" xfId="3" applyNumberFormat="1" applyFont="1" applyFill="1" applyBorder="1" applyAlignment="1"/>
    <xf numFmtId="4" fontId="16" fillId="0" borderId="27" xfId="0" applyNumberFormat="1" applyFont="1" applyFill="1" applyBorder="1" applyAlignment="1"/>
    <xf numFmtId="4" fontId="18" fillId="0" borderId="23" xfId="0" applyNumberFormat="1" applyFont="1" applyFill="1" applyBorder="1" applyAlignment="1"/>
    <xf numFmtId="4" fontId="18" fillId="0" borderId="0" xfId="0" applyNumberFormat="1" applyFont="1" applyFill="1" applyBorder="1" applyAlignment="1"/>
    <xf numFmtId="4" fontId="24" fillId="0" borderId="28" xfId="0" applyNumberFormat="1" applyFont="1" applyBorder="1" applyAlignment="1"/>
    <xf numFmtId="4" fontId="12" fillId="0" borderId="0" xfId="0" applyNumberFormat="1" applyFont="1" applyFill="1" applyAlignment="1"/>
    <xf numFmtId="4" fontId="5" fillId="0" borderId="0" xfId="0" applyNumberFormat="1" applyFont="1" applyFill="1" applyAlignment="1"/>
    <xf numFmtId="49" fontId="25" fillId="6" borderId="18" xfId="0" applyNumberFormat="1" applyFont="1" applyFill="1" applyBorder="1" applyAlignment="1" applyProtection="1">
      <alignment horizontal="center" vertical="center"/>
    </xf>
    <xf numFmtId="0" fontId="25" fillId="6" borderId="18" xfId="0" applyFont="1" applyFill="1" applyBorder="1" applyAlignment="1" applyProtection="1">
      <alignment horizontal="center" vertical="center" wrapText="1"/>
    </xf>
    <xf numFmtId="4" fontId="25" fillId="6" borderId="18" xfId="0" applyNumberFormat="1" applyFont="1" applyFill="1" applyBorder="1" applyAlignment="1" applyProtection="1">
      <alignment horizontal="center" vertical="center"/>
    </xf>
    <xf numFmtId="4" fontId="25" fillId="6" borderId="18" xfId="0" applyNumberFormat="1" applyFont="1" applyFill="1" applyBorder="1" applyAlignment="1" applyProtection="1">
      <alignment horizontal="center" vertical="center" wrapText="1"/>
    </xf>
    <xf numFmtId="0" fontId="25" fillId="0" borderId="7" xfId="0" applyNumberFormat="1" applyFont="1" applyFill="1" applyBorder="1" applyAlignment="1" applyProtection="1">
      <alignment vertical="top" wrapText="1"/>
      <protection locked="0"/>
    </xf>
    <xf numFmtId="0" fontId="16" fillId="0" borderId="29" xfId="0" applyFont="1" applyFill="1" applyBorder="1" applyAlignment="1">
      <alignment horizontal="center" vertical="top"/>
    </xf>
    <xf numFmtId="0" fontId="16" fillId="0" borderId="8" xfId="0" applyFont="1" applyFill="1" applyBorder="1" applyAlignment="1">
      <alignment horizontal="right"/>
    </xf>
    <xf numFmtId="0" fontId="16" fillId="0" borderId="16" xfId="0" applyFont="1" applyFill="1" applyBorder="1" applyAlignment="1">
      <alignment horizontal="center" vertical="top"/>
    </xf>
    <xf numFmtId="0" fontId="16" fillId="0" borderId="19" xfId="0" applyFont="1" applyFill="1" applyBorder="1" applyAlignment="1">
      <alignment horizontal="center"/>
    </xf>
    <xf numFmtId="0" fontId="33" fillId="0" borderId="30" xfId="0" applyNumberFormat="1" applyFont="1" applyFill="1" applyBorder="1" applyAlignment="1" applyProtection="1">
      <alignment vertical="top" wrapText="1"/>
      <protection locked="0"/>
    </xf>
    <xf numFmtId="4" fontId="16" fillId="0" borderId="23" xfId="0" applyNumberFormat="1" applyFont="1" applyFill="1" applyBorder="1" applyAlignment="1"/>
    <xf numFmtId="4" fontId="19" fillId="0" borderId="0" xfId="0" applyNumberFormat="1" applyFont="1" applyFill="1" applyBorder="1" applyAlignment="1">
      <alignment horizontal="center"/>
    </xf>
    <xf numFmtId="4" fontId="24" fillId="0" borderId="0" xfId="0" applyNumberFormat="1" applyFont="1" applyFill="1" applyBorder="1" applyAlignment="1">
      <alignment horizontal="center"/>
    </xf>
    <xf numFmtId="4" fontId="11" fillId="0" borderId="0" xfId="0" applyNumberFormat="1" applyFont="1" applyFill="1" applyBorder="1" applyAlignment="1">
      <alignment horizontal="center"/>
    </xf>
    <xf numFmtId="4" fontId="4" fillId="0" borderId="0" xfId="0" applyNumberFormat="1" applyFont="1" applyFill="1" applyBorder="1" applyAlignment="1">
      <alignment horizontal="center"/>
    </xf>
    <xf numFmtId="0" fontId="16" fillId="0" borderId="31" xfId="0" applyFont="1" applyFill="1" applyBorder="1" applyAlignment="1">
      <alignment horizontal="center"/>
    </xf>
    <xf numFmtId="2" fontId="16" fillId="0" borderId="31" xfId="0" applyNumberFormat="1" applyFont="1" applyFill="1" applyBorder="1" applyAlignment="1">
      <alignment horizontal="center"/>
    </xf>
    <xf numFmtId="4" fontId="16" fillId="0" borderId="32" xfId="3" applyNumberFormat="1" applyFont="1" applyFill="1" applyBorder="1" applyAlignment="1"/>
    <xf numFmtId="0" fontId="16" fillId="0" borderId="33" xfId="0" applyFont="1" applyFill="1" applyBorder="1" applyAlignment="1">
      <alignment horizontal="center" vertical="top"/>
    </xf>
    <xf numFmtId="0" fontId="16" fillId="0" borderId="6" xfId="0" applyFont="1" applyFill="1" applyBorder="1" applyAlignment="1">
      <alignment horizontal="center" vertical="top"/>
    </xf>
    <xf numFmtId="2" fontId="16" fillId="0" borderId="7" xfId="0" applyNumberFormat="1" applyFont="1" applyFill="1" applyBorder="1" applyAlignment="1">
      <alignment horizontal="center"/>
    </xf>
    <xf numFmtId="0" fontId="16" fillId="0" borderId="3" xfId="0" applyFont="1" applyFill="1" applyBorder="1" applyAlignment="1">
      <alignment horizontal="center" vertical="top"/>
    </xf>
    <xf numFmtId="0" fontId="16" fillId="0" borderId="7" xfId="0" applyFont="1" applyFill="1" applyBorder="1" applyAlignment="1">
      <alignment horizontal="center"/>
    </xf>
    <xf numFmtId="4" fontId="16" fillId="0" borderId="35" xfId="0" applyNumberFormat="1" applyFont="1" applyFill="1" applyBorder="1" applyAlignment="1"/>
    <xf numFmtId="2" fontId="16" fillId="0" borderId="10" xfId="0" applyNumberFormat="1" applyFont="1" applyFill="1" applyBorder="1" applyAlignment="1">
      <alignment horizontal="center"/>
    </xf>
    <xf numFmtId="0" fontId="16" fillId="0" borderId="10" xfId="0" applyFont="1" applyFill="1" applyBorder="1" applyAlignment="1">
      <alignment horizontal="right" vertical="center"/>
    </xf>
    <xf numFmtId="0" fontId="16" fillId="0" borderId="36" xfId="0" applyFont="1" applyFill="1" applyBorder="1" applyAlignment="1">
      <alignment horizontal="center"/>
    </xf>
    <xf numFmtId="4" fontId="16" fillId="0" borderId="10" xfId="0" applyNumberFormat="1" applyFont="1" applyFill="1" applyBorder="1" applyAlignment="1">
      <alignment horizontal="right"/>
    </xf>
    <xf numFmtId="0" fontId="14" fillId="0" borderId="20" xfId="0" quotePrefix="1" applyFont="1" applyFill="1" applyBorder="1" applyAlignment="1">
      <alignment horizontal="right"/>
    </xf>
    <xf numFmtId="0" fontId="17" fillId="0" borderId="19" xfId="0" applyFont="1" applyFill="1" applyBorder="1" applyAlignment="1">
      <alignment horizontal="center"/>
    </xf>
    <xf numFmtId="0" fontId="17" fillId="0" borderId="19" xfId="0" applyFont="1" applyFill="1" applyBorder="1"/>
    <xf numFmtId="4" fontId="3" fillId="0" borderId="0" xfId="0" applyNumberFormat="1" applyFont="1" applyFill="1"/>
    <xf numFmtId="165" fontId="3" fillId="0" borderId="0" xfId="0" applyNumberFormat="1" applyFont="1" applyFill="1"/>
    <xf numFmtId="0" fontId="16" fillId="0" borderId="13" xfId="0" applyFont="1" applyFill="1" applyBorder="1" applyAlignment="1">
      <alignment horizontal="center"/>
    </xf>
    <xf numFmtId="4" fontId="18" fillId="0" borderId="39" xfId="0" applyNumberFormat="1" applyFont="1" applyFill="1" applyBorder="1" applyAlignment="1"/>
    <xf numFmtId="0" fontId="19" fillId="0" borderId="40" xfId="0" applyFont="1" applyFill="1" applyBorder="1" applyAlignment="1">
      <alignment horizontal="center"/>
    </xf>
    <xf numFmtId="164" fontId="19" fillId="0" borderId="40" xfId="0" applyNumberFormat="1" applyFont="1" applyFill="1" applyBorder="1" applyAlignment="1">
      <alignment horizontal="center"/>
    </xf>
    <xf numFmtId="0" fontId="19" fillId="0" borderId="38" xfId="0" applyFont="1" applyFill="1" applyBorder="1" applyAlignment="1">
      <alignment horizontal="left"/>
    </xf>
    <xf numFmtId="0" fontId="19" fillId="0" borderId="41" xfId="0" applyFont="1" applyFill="1" applyBorder="1" applyAlignment="1">
      <alignment horizontal="center"/>
    </xf>
    <xf numFmtId="0" fontId="19" fillId="0" borderId="42" xfId="0" applyFont="1" applyFill="1" applyBorder="1" applyAlignment="1">
      <alignment horizontal="center"/>
    </xf>
    <xf numFmtId="0" fontId="25" fillId="0" borderId="4" xfId="0" applyFont="1" applyFill="1" applyBorder="1" applyAlignment="1">
      <alignment horizontal="left" vertical="top" wrapText="1"/>
    </xf>
    <xf numFmtId="4" fontId="16" fillId="0" borderId="26" xfId="3" applyNumberFormat="1" applyFont="1" applyFill="1" applyBorder="1" applyAlignment="1">
      <alignment horizontal="center"/>
    </xf>
    <xf numFmtId="4" fontId="35" fillId="0" borderId="23" xfId="3" applyNumberFormat="1" applyFont="1" applyFill="1" applyBorder="1" applyAlignment="1">
      <alignment horizontal="center" vertical="center"/>
    </xf>
    <xf numFmtId="0" fontId="25" fillId="0" borderId="7" xfId="0" applyFont="1" applyFill="1" applyBorder="1" applyAlignment="1">
      <alignment horizontal="left" vertical="top" wrapText="1"/>
    </xf>
    <xf numFmtId="0" fontId="25" fillId="0" borderId="7" xfId="0" applyNumberFormat="1" applyFont="1" applyFill="1" applyBorder="1" applyAlignment="1">
      <alignment horizontal="left" vertical="top" wrapText="1" shrinkToFit="1"/>
    </xf>
    <xf numFmtId="0" fontId="36" fillId="0" borderId="43" xfId="0" applyFont="1" applyFill="1" applyBorder="1" applyAlignment="1">
      <alignment horizontal="left" vertical="top" wrapText="1"/>
    </xf>
    <xf numFmtId="14" fontId="25" fillId="0" borderId="7" xfId="0" applyNumberFormat="1" applyFont="1" applyFill="1" applyBorder="1" applyAlignment="1">
      <alignment horizontal="left" vertical="top" wrapText="1"/>
    </xf>
    <xf numFmtId="0" fontId="16" fillId="0" borderId="34" xfId="0" applyFont="1" applyFill="1" applyBorder="1" applyAlignment="1">
      <alignment horizontal="center" vertical="top"/>
    </xf>
    <xf numFmtId="0" fontId="25" fillId="0" borderId="10" xfId="0" applyNumberFormat="1" applyFont="1" applyFill="1" applyBorder="1" applyAlignment="1" applyProtection="1">
      <alignment horizontal="right" vertical="center" wrapText="1"/>
      <protection locked="0"/>
    </xf>
    <xf numFmtId="0" fontId="19" fillId="0" borderId="44" xfId="0" applyFont="1" applyFill="1" applyBorder="1" applyAlignment="1">
      <alignment horizontal="left"/>
    </xf>
    <xf numFmtId="0" fontId="19" fillId="0" borderId="45" xfId="0" applyFont="1" applyFill="1" applyBorder="1" applyAlignment="1">
      <alignment horizontal="center"/>
    </xf>
    <xf numFmtId="0" fontId="19" fillId="0" borderId="47" xfId="0" applyFont="1" applyFill="1" applyBorder="1" applyAlignment="1">
      <alignment horizontal="center"/>
    </xf>
    <xf numFmtId="0" fontId="19" fillId="0" borderId="48" xfId="0" applyFont="1" applyFill="1" applyBorder="1" applyAlignment="1">
      <alignment horizontal="left"/>
    </xf>
    <xf numFmtId="0" fontId="19" fillId="0" borderId="49" xfId="0" applyFont="1" applyFill="1" applyBorder="1" applyAlignment="1">
      <alignment horizontal="center"/>
    </xf>
    <xf numFmtId="0" fontId="16" fillId="0" borderId="11" xfId="0" applyFont="1" applyFill="1" applyBorder="1" applyAlignment="1">
      <alignment horizontal="right" vertical="center"/>
    </xf>
    <xf numFmtId="164" fontId="19" fillId="0" borderId="42" xfId="0" applyNumberFormat="1" applyFont="1" applyFill="1" applyBorder="1" applyAlignment="1">
      <alignment horizontal="center"/>
    </xf>
    <xf numFmtId="164" fontId="19" fillId="0" borderId="37" xfId="0" applyNumberFormat="1" applyFont="1" applyFill="1" applyBorder="1" applyAlignment="1">
      <alignment horizontal="center"/>
    </xf>
    <xf numFmtId="164" fontId="19" fillId="0" borderId="45" xfId="0" applyNumberFormat="1" applyFont="1" applyFill="1" applyBorder="1" applyAlignment="1">
      <alignment horizontal="center"/>
    </xf>
    <xf numFmtId="164" fontId="19" fillId="0" borderId="46" xfId="0" applyNumberFormat="1" applyFont="1" applyFill="1" applyBorder="1" applyAlignment="1">
      <alignment horizontal="center"/>
    </xf>
    <xf numFmtId="164" fontId="19" fillId="0" borderId="40" xfId="0" applyNumberFormat="1" applyFont="1" applyFill="1" applyBorder="1" applyAlignment="1">
      <alignment horizontal="center"/>
    </xf>
    <xf numFmtId="164" fontId="19" fillId="0" borderId="39" xfId="0" applyNumberFormat="1" applyFont="1" applyFill="1" applyBorder="1" applyAlignment="1">
      <alignment horizontal="center"/>
    </xf>
    <xf numFmtId="164" fontId="19" fillId="0" borderId="49" xfId="0" applyNumberFormat="1" applyFont="1" applyFill="1" applyBorder="1" applyAlignment="1">
      <alignment horizontal="center"/>
    </xf>
    <xf numFmtId="164" fontId="19" fillId="0" borderId="50" xfId="0" applyNumberFormat="1" applyFont="1" applyFill="1" applyBorder="1" applyAlignment="1">
      <alignment horizontal="center"/>
    </xf>
    <xf numFmtId="0" fontId="14" fillId="0" borderId="20" xfId="0" applyFont="1" applyFill="1" applyBorder="1" applyAlignment="1">
      <alignment horizontal="center" vertical="center"/>
    </xf>
  </cellXfs>
  <cellStyles count="10">
    <cellStyle name="40% - Naglasak1" xfId="1"/>
    <cellStyle name="Bilješka" xfId="2"/>
    <cellStyle name="Comma" xfId="3" builtinId="3"/>
    <cellStyle name="Dobro" xfId="4"/>
    <cellStyle name="Izlaz" xfId="5"/>
    <cellStyle name="Naslov" xfId="6"/>
    <cellStyle name="Normal" xfId="0" builtinId="0"/>
    <cellStyle name="Normal 2" xfId="7"/>
    <cellStyle name="STAVKE" xfId="8"/>
    <cellStyle name="Tekst upozorenja" xfId="9"/>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9"/>
  <sheetViews>
    <sheetView tabSelected="1" view="pageBreakPreview" zoomScaleNormal="100" zoomScaleSheetLayoutView="100" workbookViewId="0">
      <selection activeCell="B44" sqref="B44"/>
    </sheetView>
  </sheetViews>
  <sheetFormatPr defaultColWidth="9.140625" defaultRowHeight="12.75"/>
  <cols>
    <col min="1" max="1" width="5.85546875" style="3" customWidth="1"/>
    <col min="2" max="2" width="50" style="3" customWidth="1"/>
    <col min="3" max="5" width="9.5703125" style="3" customWidth="1"/>
    <col min="6" max="6" width="15.5703125" style="68" customWidth="1"/>
    <col min="7" max="7" width="14.140625" style="3" customWidth="1"/>
    <col min="8" max="8" width="14.140625" style="63" customWidth="1"/>
    <col min="9" max="16384" width="9.140625" style="3"/>
  </cols>
  <sheetData>
    <row r="1" spans="1:8" s="5" customFormat="1" ht="16.5" customHeight="1">
      <c r="A1" s="82" t="s">
        <v>14</v>
      </c>
      <c r="B1" s="83" t="s">
        <v>15</v>
      </c>
      <c r="C1" s="83" t="s">
        <v>32</v>
      </c>
      <c r="D1" s="84" t="s">
        <v>31</v>
      </c>
      <c r="E1" s="85" t="s">
        <v>30</v>
      </c>
      <c r="F1" s="84" t="s">
        <v>16</v>
      </c>
      <c r="H1" s="95"/>
    </row>
    <row r="2" spans="1:8" s="5" customFormat="1" ht="16.5" customHeight="1" thickBot="1">
      <c r="A2" s="14"/>
      <c r="B2" s="14"/>
      <c r="C2" s="14"/>
      <c r="D2" s="14"/>
      <c r="E2" s="14"/>
      <c r="F2" s="69"/>
      <c r="H2" s="95"/>
    </row>
    <row r="3" spans="1:8" s="5" customFormat="1" ht="16.5" customHeight="1" thickBot="1">
      <c r="A3" s="145" t="s">
        <v>39</v>
      </c>
      <c r="B3" s="145"/>
      <c r="C3" s="145"/>
      <c r="D3" s="145"/>
      <c r="E3" s="145"/>
      <c r="F3" s="145"/>
      <c r="H3" s="95"/>
    </row>
    <row r="4" spans="1:8" s="5" customFormat="1" ht="16.5" customHeight="1" thickBot="1">
      <c r="A4" s="14"/>
      <c r="B4" s="14"/>
      <c r="C4" s="14"/>
      <c r="D4" s="14"/>
      <c r="E4" s="14"/>
      <c r="F4" s="69"/>
      <c r="H4" s="95"/>
    </row>
    <row r="5" spans="1:8" s="5" customFormat="1" ht="16.5" thickBot="1">
      <c r="A5" s="53" t="s">
        <v>2</v>
      </c>
      <c r="B5" s="54" t="s">
        <v>3</v>
      </c>
      <c r="C5" s="54"/>
      <c r="D5" s="54"/>
      <c r="E5" s="54"/>
      <c r="F5" s="70"/>
      <c r="H5" s="95"/>
    </row>
    <row r="6" spans="1:8" s="5" customFormat="1" ht="16.5" thickBot="1">
      <c r="A6" s="53"/>
      <c r="B6" s="54"/>
      <c r="C6" s="54"/>
      <c r="D6" s="54"/>
      <c r="E6" s="54"/>
      <c r="F6" s="70"/>
      <c r="H6" s="95"/>
    </row>
    <row r="7" spans="1:8" ht="69" customHeight="1" thickBot="1">
      <c r="A7" s="90"/>
      <c r="B7" s="91" t="s">
        <v>37</v>
      </c>
      <c r="C7" s="67"/>
      <c r="D7" s="67"/>
      <c r="E7" s="67"/>
      <c r="F7" s="92"/>
      <c r="H7" s="64"/>
    </row>
    <row r="8" spans="1:8" s="5" customFormat="1" ht="16.5" thickBot="1">
      <c r="A8" s="53"/>
      <c r="B8" s="54"/>
      <c r="C8" s="54"/>
      <c r="D8" s="54"/>
      <c r="E8" s="54"/>
      <c r="F8" s="70"/>
      <c r="H8" s="95"/>
    </row>
    <row r="9" spans="1:8" s="5" customFormat="1" ht="114.75">
      <c r="A9" s="103">
        <v>1</v>
      </c>
      <c r="B9" s="122" t="s">
        <v>40</v>
      </c>
      <c r="C9" s="16"/>
      <c r="D9" s="17"/>
      <c r="E9" s="17"/>
      <c r="F9" s="72"/>
      <c r="H9" s="95"/>
    </row>
    <row r="10" spans="1:8" ht="14.25">
      <c r="A10" s="19"/>
      <c r="B10" s="20" t="s">
        <v>13</v>
      </c>
      <c r="C10" s="21" t="s">
        <v>19</v>
      </c>
      <c r="D10" s="22">
        <v>108</v>
      </c>
      <c r="E10" s="66"/>
      <c r="F10" s="123"/>
      <c r="H10" s="64"/>
    </row>
    <row r="11" spans="1:8" ht="66" customHeight="1">
      <c r="A11" s="89">
        <v>2</v>
      </c>
      <c r="B11" s="86" t="s">
        <v>41</v>
      </c>
      <c r="C11" s="25"/>
      <c r="D11" s="104"/>
      <c r="E11" s="25"/>
      <c r="F11" s="105"/>
      <c r="H11" s="64"/>
    </row>
    <row r="12" spans="1:8" ht="13.5" thickBot="1">
      <c r="A12" s="23"/>
      <c r="B12" s="29" t="s">
        <v>35</v>
      </c>
      <c r="C12" s="115" t="s">
        <v>23</v>
      </c>
      <c r="D12" s="24">
        <v>2</v>
      </c>
      <c r="E12" s="24"/>
      <c r="F12" s="123"/>
      <c r="H12" s="64"/>
    </row>
    <row r="13" spans="1:8" ht="16.5" thickBot="1">
      <c r="A13" s="111"/>
      <c r="B13" s="110" t="s">
        <v>25</v>
      </c>
      <c r="C13" s="55"/>
      <c r="D13" s="56"/>
      <c r="E13" s="56"/>
      <c r="F13" s="124"/>
      <c r="H13" s="64"/>
    </row>
    <row r="14" spans="1:8" ht="15.75">
      <c r="A14" s="33"/>
      <c r="B14" s="32"/>
      <c r="C14" s="31"/>
      <c r="D14" s="33"/>
      <c r="E14" s="33"/>
      <c r="F14" s="75"/>
      <c r="H14" s="64"/>
    </row>
    <row r="15" spans="1:8" ht="15.75">
      <c r="A15" s="33"/>
      <c r="B15" s="32"/>
      <c r="C15" s="31"/>
      <c r="D15" s="33"/>
      <c r="E15" s="33"/>
      <c r="F15" s="75"/>
      <c r="H15" s="64"/>
    </row>
    <row r="16" spans="1:8" ht="16.5" thickBot="1">
      <c r="A16" s="33"/>
      <c r="B16" s="32"/>
      <c r="C16" s="31"/>
      <c r="D16" s="33"/>
      <c r="E16" s="33"/>
      <c r="F16" s="75"/>
      <c r="H16" s="64"/>
    </row>
    <row r="17" spans="1:8" ht="16.5" thickBot="1">
      <c r="A17" s="53" t="s">
        <v>4</v>
      </c>
      <c r="B17" s="54" t="s">
        <v>17</v>
      </c>
      <c r="C17" s="54"/>
      <c r="D17" s="54"/>
      <c r="E17" s="54"/>
      <c r="F17" s="70"/>
      <c r="H17" s="64"/>
    </row>
    <row r="18" spans="1:8" ht="180.75" customHeight="1">
      <c r="A18" s="87">
        <v>1</v>
      </c>
      <c r="B18" s="125" t="s">
        <v>42</v>
      </c>
      <c r="C18" s="26"/>
      <c r="D18" s="27"/>
      <c r="E18" s="26"/>
      <c r="F18" s="76"/>
      <c r="H18" s="64"/>
    </row>
    <row r="19" spans="1:8" ht="14.25">
      <c r="A19" s="19"/>
      <c r="B19" s="28" t="s">
        <v>10</v>
      </c>
      <c r="C19" s="21" t="s">
        <v>9</v>
      </c>
      <c r="D19" s="22">
        <v>38.879999999999995</v>
      </c>
      <c r="E19" s="22"/>
      <c r="F19" s="123"/>
      <c r="H19" s="64"/>
    </row>
    <row r="20" spans="1:8" ht="178.5">
      <c r="A20" s="89">
        <v>2</v>
      </c>
      <c r="B20" s="125" t="s">
        <v>49</v>
      </c>
      <c r="C20" s="25"/>
      <c r="D20" s="104"/>
      <c r="E20" s="25"/>
      <c r="F20" s="105"/>
      <c r="H20" s="64"/>
    </row>
    <row r="21" spans="1:8" ht="14.25">
      <c r="A21" s="19"/>
      <c r="B21" s="28" t="s">
        <v>10</v>
      </c>
      <c r="C21" s="21" t="s">
        <v>9</v>
      </c>
      <c r="D21" s="22">
        <v>25.92</v>
      </c>
      <c r="E21" s="22"/>
      <c r="F21" s="123"/>
      <c r="H21" s="64"/>
    </row>
    <row r="22" spans="1:8" ht="181.5" customHeight="1">
      <c r="A22" s="100">
        <v>3</v>
      </c>
      <c r="B22" s="125" t="s">
        <v>45</v>
      </c>
      <c r="C22" s="97"/>
      <c r="D22" s="98"/>
      <c r="E22" s="98"/>
      <c r="F22" s="99"/>
      <c r="H22" s="64"/>
    </row>
    <row r="23" spans="1:8" ht="14.25">
      <c r="A23" s="19"/>
      <c r="B23" s="28" t="s">
        <v>13</v>
      </c>
      <c r="C23" s="21" t="s">
        <v>11</v>
      </c>
      <c r="D23" s="22">
        <v>129.6</v>
      </c>
      <c r="E23" s="22"/>
      <c r="F23" s="123"/>
      <c r="H23" s="64"/>
    </row>
    <row r="24" spans="1:8" ht="153">
      <c r="A24" s="100">
        <v>4</v>
      </c>
      <c r="B24" s="126" t="s">
        <v>46</v>
      </c>
      <c r="C24" s="97"/>
      <c r="D24" s="98"/>
      <c r="E24" s="98"/>
      <c r="F24" s="99"/>
      <c r="H24" s="64"/>
    </row>
    <row r="25" spans="1:8" ht="14.25">
      <c r="A25" s="19"/>
      <c r="B25" s="28" t="s">
        <v>13</v>
      </c>
      <c r="C25" s="21" t="s">
        <v>11</v>
      </c>
      <c r="D25" s="22">
        <v>129.6</v>
      </c>
      <c r="E25" s="22"/>
      <c r="F25" s="123"/>
      <c r="H25" s="64"/>
    </row>
    <row r="26" spans="1:8" ht="102">
      <c r="A26" s="100">
        <v>5</v>
      </c>
      <c r="B26" s="127" t="s">
        <v>47</v>
      </c>
      <c r="C26" s="108"/>
      <c r="D26" s="97"/>
      <c r="E26" s="97"/>
      <c r="F26" s="73"/>
      <c r="H26" s="64"/>
    </row>
    <row r="27" spans="1:8" ht="14.25">
      <c r="A27" s="19"/>
      <c r="B27" s="28" t="s">
        <v>22</v>
      </c>
      <c r="C27" s="50" t="s">
        <v>9</v>
      </c>
      <c r="D27" s="106">
        <v>32.4</v>
      </c>
      <c r="E27" s="22"/>
      <c r="F27" s="123"/>
      <c r="G27" s="113"/>
      <c r="H27" s="64"/>
    </row>
    <row r="28" spans="1:8" ht="132" customHeight="1">
      <c r="A28" s="89">
        <v>6</v>
      </c>
      <c r="B28" s="125" t="s">
        <v>48</v>
      </c>
      <c r="C28" s="97"/>
      <c r="D28" s="104"/>
      <c r="E28" s="25"/>
      <c r="F28" s="105"/>
      <c r="H28" s="96"/>
    </row>
    <row r="29" spans="1:8" ht="14.25">
      <c r="A29" s="19"/>
      <c r="B29" s="20" t="s">
        <v>22</v>
      </c>
      <c r="C29" s="50" t="s">
        <v>9</v>
      </c>
      <c r="D29" s="22">
        <v>20.7</v>
      </c>
      <c r="E29" s="22"/>
      <c r="F29" s="123"/>
      <c r="G29" s="113"/>
      <c r="H29" s="96"/>
    </row>
    <row r="30" spans="1:8" ht="114" customHeight="1">
      <c r="A30" s="89">
        <v>7</v>
      </c>
      <c r="B30" s="128" t="s">
        <v>34</v>
      </c>
      <c r="C30" s="25"/>
      <c r="D30" s="104"/>
      <c r="E30" s="25"/>
      <c r="F30" s="105"/>
      <c r="H30" s="96"/>
    </row>
    <row r="31" spans="1:8" ht="15" thickBot="1">
      <c r="A31" s="19"/>
      <c r="B31" s="136" t="s">
        <v>21</v>
      </c>
      <c r="C31" s="107" t="s">
        <v>11</v>
      </c>
      <c r="D31" s="22">
        <v>138</v>
      </c>
      <c r="E31" s="22"/>
      <c r="F31" s="123"/>
      <c r="H31" s="96"/>
    </row>
    <row r="32" spans="1:8" ht="16.5" thickBot="1">
      <c r="A32" s="112"/>
      <c r="B32" s="110" t="s">
        <v>26</v>
      </c>
      <c r="C32" s="55"/>
      <c r="D32" s="56"/>
      <c r="E32" s="56"/>
      <c r="F32" s="124"/>
      <c r="H32" s="64"/>
    </row>
    <row r="33" spans="1:8" s="51" customFormat="1" ht="15.75" customHeight="1">
      <c r="A33" s="31"/>
      <c r="B33" s="32"/>
      <c r="C33" s="31"/>
      <c r="D33" s="33"/>
      <c r="E33" s="33"/>
      <c r="F33" s="78"/>
      <c r="H33" s="64"/>
    </row>
    <row r="34" spans="1:8" s="51" customFormat="1" ht="15.75" customHeight="1">
      <c r="A34" s="31"/>
      <c r="B34" s="32"/>
      <c r="C34" s="31"/>
      <c r="D34" s="33"/>
      <c r="E34" s="33"/>
      <c r="F34" s="78"/>
      <c r="H34" s="64"/>
    </row>
    <row r="35" spans="1:8" s="51" customFormat="1" ht="15.75" customHeight="1" thickBot="1">
      <c r="A35" s="31"/>
      <c r="B35" s="32"/>
      <c r="C35" s="31"/>
      <c r="D35" s="33"/>
      <c r="E35" s="33"/>
      <c r="F35" s="78"/>
      <c r="H35" s="64"/>
    </row>
    <row r="36" spans="1:8" ht="16.5" thickBot="1">
      <c r="A36" s="53" t="s">
        <v>6</v>
      </c>
      <c r="B36" s="54" t="s">
        <v>18</v>
      </c>
      <c r="C36" s="54"/>
      <c r="D36" s="54"/>
      <c r="E36" s="54"/>
      <c r="F36" s="70"/>
      <c r="H36" s="64"/>
    </row>
    <row r="37" spans="1:8" ht="64.5" thickBot="1">
      <c r="A37" s="90"/>
      <c r="B37" s="91" t="s">
        <v>37</v>
      </c>
      <c r="C37" s="67"/>
      <c r="D37" s="67"/>
      <c r="E37" s="67"/>
      <c r="F37" s="92"/>
      <c r="H37" s="64"/>
    </row>
    <row r="38" spans="1:8" ht="132" customHeight="1">
      <c r="A38" s="103">
        <v>1</v>
      </c>
      <c r="B38" s="125" t="s">
        <v>43</v>
      </c>
      <c r="C38" s="27"/>
      <c r="D38" s="27"/>
      <c r="E38" s="27"/>
      <c r="F38" s="72"/>
      <c r="H38" s="64"/>
    </row>
    <row r="39" spans="1:8" ht="15" customHeight="1">
      <c r="A39" s="19"/>
      <c r="B39" s="28" t="s">
        <v>22</v>
      </c>
      <c r="C39" s="50" t="s">
        <v>9</v>
      </c>
      <c r="D39" s="106">
        <v>16.2</v>
      </c>
      <c r="E39" s="106"/>
      <c r="F39" s="123"/>
      <c r="G39" s="114"/>
      <c r="H39" s="64"/>
    </row>
    <row r="40" spans="1:8" ht="129" customHeight="1">
      <c r="A40" s="101">
        <v>2</v>
      </c>
      <c r="B40" s="125" t="s">
        <v>44</v>
      </c>
      <c r="C40" s="104"/>
      <c r="D40" s="104"/>
      <c r="E40" s="104"/>
      <c r="F40" s="73"/>
      <c r="H40" s="64"/>
    </row>
    <row r="41" spans="1:8" ht="15" customHeight="1">
      <c r="A41" s="19"/>
      <c r="B41" s="28" t="s">
        <v>36</v>
      </c>
      <c r="C41" s="50" t="s">
        <v>20</v>
      </c>
      <c r="D41" s="106">
        <v>1294.92</v>
      </c>
      <c r="E41" s="106"/>
      <c r="F41" s="123"/>
      <c r="G41" s="114"/>
      <c r="H41" s="64"/>
    </row>
    <row r="42" spans="1:8" ht="102" customHeight="1">
      <c r="A42" s="89">
        <v>3</v>
      </c>
      <c r="B42" s="86" t="s">
        <v>24</v>
      </c>
      <c r="C42" s="104"/>
      <c r="D42" s="104"/>
      <c r="E42" s="104"/>
      <c r="F42" s="73"/>
      <c r="H42" s="64"/>
    </row>
    <row r="43" spans="1:8" ht="15.75" customHeight="1">
      <c r="A43" s="129"/>
      <c r="B43" s="130" t="s">
        <v>33</v>
      </c>
      <c r="C43" s="50" t="s">
        <v>23</v>
      </c>
      <c r="D43" s="50">
        <v>1</v>
      </c>
      <c r="E43" s="109"/>
      <c r="F43" s="123"/>
    </row>
    <row r="44" spans="1:8" ht="127.5">
      <c r="A44" s="89">
        <v>4</v>
      </c>
      <c r="B44" s="86" t="s">
        <v>38</v>
      </c>
      <c r="C44" s="104"/>
      <c r="D44" s="104"/>
      <c r="E44" s="104"/>
      <c r="F44" s="73"/>
      <c r="H44" s="64"/>
    </row>
    <row r="45" spans="1:8" ht="13.5" thickBot="1">
      <c r="A45" s="18"/>
      <c r="B45" s="88" t="s">
        <v>35</v>
      </c>
      <c r="C45" s="104" t="s">
        <v>23</v>
      </c>
      <c r="D45" s="102">
        <v>1</v>
      </c>
      <c r="E45" s="102"/>
      <c r="F45" s="123"/>
      <c r="H45" s="64"/>
    </row>
    <row r="46" spans="1:8" ht="16.5" thickBot="1">
      <c r="A46" s="112"/>
      <c r="B46" s="110" t="s">
        <v>27</v>
      </c>
      <c r="C46" s="55"/>
      <c r="D46" s="56"/>
      <c r="E46" s="56"/>
      <c r="F46" s="124"/>
      <c r="H46" s="65"/>
    </row>
    <row r="47" spans="1:8" ht="15" customHeight="1">
      <c r="A47" s="31"/>
      <c r="B47" s="32"/>
      <c r="C47" s="31"/>
      <c r="D47" s="33"/>
      <c r="E47" s="33"/>
      <c r="F47" s="78"/>
      <c r="H47" s="65"/>
    </row>
    <row r="48" spans="1:8" ht="15" customHeight="1">
      <c r="A48" s="31"/>
      <c r="B48" s="32"/>
      <c r="C48" s="31"/>
      <c r="D48" s="33"/>
      <c r="E48" s="33"/>
      <c r="F48" s="78"/>
      <c r="H48" s="65"/>
    </row>
    <row r="49" spans="1:8" ht="15" customHeight="1" thickBot="1">
      <c r="A49" s="31"/>
      <c r="B49" s="32"/>
      <c r="C49" s="31"/>
      <c r="D49" s="33"/>
      <c r="E49" s="33"/>
      <c r="F49" s="78"/>
      <c r="H49" s="65"/>
    </row>
    <row r="50" spans="1:8" ht="18.75" thickBot="1">
      <c r="A50" s="57"/>
      <c r="B50" s="58" t="s">
        <v>7</v>
      </c>
      <c r="C50" s="58"/>
      <c r="D50" s="58"/>
      <c r="E50" s="58"/>
      <c r="F50" s="77"/>
      <c r="H50" s="64"/>
    </row>
    <row r="51" spans="1:8" ht="13.5" thickBot="1">
      <c r="A51" s="25"/>
      <c r="B51" s="30"/>
      <c r="C51" s="25"/>
      <c r="D51" s="25"/>
      <c r="E51" s="25"/>
      <c r="F51" s="74"/>
      <c r="H51" s="64"/>
    </row>
    <row r="52" spans="1:8" ht="15">
      <c r="A52" s="36" t="s">
        <v>2</v>
      </c>
      <c r="B52" s="131" t="s">
        <v>3</v>
      </c>
      <c r="C52" s="132"/>
      <c r="D52" s="132"/>
      <c r="E52" s="139"/>
      <c r="F52" s="140"/>
      <c r="H52" s="64"/>
    </row>
    <row r="53" spans="1:8" ht="15">
      <c r="A53" s="37"/>
      <c r="B53" s="38"/>
      <c r="C53" s="39"/>
      <c r="D53" s="39"/>
      <c r="E53" s="118"/>
      <c r="F53" s="116"/>
      <c r="H53" s="64"/>
    </row>
    <row r="54" spans="1:8" ht="15">
      <c r="A54" s="40" t="s">
        <v>4</v>
      </c>
      <c r="B54" s="119" t="s">
        <v>5</v>
      </c>
      <c r="C54" s="117"/>
      <c r="D54" s="117"/>
      <c r="E54" s="141"/>
      <c r="F54" s="142"/>
      <c r="H54" s="64"/>
    </row>
    <row r="55" spans="1:8" ht="15">
      <c r="A55" s="37"/>
      <c r="B55" s="38"/>
      <c r="C55" s="39"/>
      <c r="D55" s="39"/>
      <c r="E55" s="118"/>
      <c r="F55" s="116"/>
      <c r="H55" s="64"/>
    </row>
    <row r="56" spans="1:8" ht="15.75" thickBot="1">
      <c r="A56" s="133" t="s">
        <v>6</v>
      </c>
      <c r="B56" s="134" t="str">
        <f>+B36</f>
        <v>Rampe i vozni dio</v>
      </c>
      <c r="C56" s="135"/>
      <c r="D56" s="135"/>
      <c r="E56" s="143"/>
      <c r="F56" s="144"/>
      <c r="H56" s="64"/>
    </row>
    <row r="57" spans="1:8" ht="15.75" thickBot="1">
      <c r="A57" s="39" t="s">
        <v>8</v>
      </c>
      <c r="B57" s="38"/>
      <c r="C57" s="39"/>
      <c r="D57" s="39"/>
      <c r="E57" s="52"/>
      <c r="F57" s="78"/>
      <c r="H57" s="64"/>
    </row>
    <row r="58" spans="1:8" ht="16.5" thickTop="1" thickBot="1">
      <c r="A58" s="39"/>
      <c r="B58" s="59" t="s">
        <v>1</v>
      </c>
      <c r="C58" s="120"/>
      <c r="D58" s="121"/>
      <c r="E58" s="137"/>
      <c r="F58" s="138"/>
      <c r="H58" s="93"/>
    </row>
    <row r="59" spans="1:8" s="48" customFormat="1" ht="16.5" thickTop="1" thickBot="1">
      <c r="C59" s="49"/>
      <c r="D59" s="49" t="s">
        <v>12</v>
      </c>
      <c r="E59" s="60">
        <v>0.25</v>
      </c>
      <c r="F59" s="79"/>
      <c r="H59" s="94"/>
    </row>
    <row r="60" spans="1:8" s="48" customFormat="1" ht="15.75" thickBot="1">
      <c r="C60" s="49"/>
      <c r="D60" s="61"/>
      <c r="E60" s="62" t="s">
        <v>0</v>
      </c>
      <c r="F60" s="79"/>
      <c r="H60" s="93"/>
    </row>
    <row r="61" spans="1:8" ht="15">
      <c r="A61" s="39"/>
      <c r="B61" s="47"/>
      <c r="C61" s="39"/>
      <c r="D61" s="39"/>
      <c r="E61" s="39"/>
      <c r="F61" s="78"/>
      <c r="H61" s="64"/>
    </row>
    <row r="62" spans="1:8" ht="15">
      <c r="A62" s="34"/>
      <c r="B62" s="35"/>
      <c r="C62" s="34"/>
      <c r="D62" s="33"/>
      <c r="H62" s="64"/>
    </row>
    <row r="63" spans="1:8" ht="15">
      <c r="A63" s="34"/>
      <c r="B63" s="35"/>
      <c r="C63" s="34"/>
      <c r="D63" s="33"/>
      <c r="E63" s="46" t="s">
        <v>28</v>
      </c>
      <c r="F63" s="78"/>
      <c r="H63" s="64"/>
    </row>
    <row r="64" spans="1:8">
      <c r="H64" s="64"/>
    </row>
    <row r="65" spans="1:8" ht="15.75">
      <c r="A65" s="39"/>
      <c r="B65" s="47"/>
      <c r="C65" s="39"/>
      <c r="D65" s="39"/>
      <c r="E65" s="45" t="s">
        <v>29</v>
      </c>
      <c r="F65" s="78"/>
      <c r="H65" s="64"/>
    </row>
    <row r="66" spans="1:8" ht="15">
      <c r="A66" s="34"/>
      <c r="B66" s="35"/>
      <c r="C66" s="34"/>
      <c r="D66" s="33"/>
      <c r="E66" s="46"/>
      <c r="H66" s="64"/>
    </row>
    <row r="67" spans="1:8" ht="15">
      <c r="A67" s="34"/>
      <c r="B67" s="35"/>
      <c r="C67" s="34"/>
      <c r="D67" s="33"/>
      <c r="E67" s="45"/>
      <c r="F67" s="78"/>
      <c r="H67" s="64"/>
    </row>
    <row r="68" spans="1:8">
      <c r="H68" s="64"/>
    </row>
    <row r="69" spans="1:8">
      <c r="H69" s="64"/>
    </row>
    <row r="70" spans="1:8">
      <c r="H70" s="64"/>
    </row>
    <row r="71" spans="1:8">
      <c r="H71" s="64"/>
    </row>
    <row r="72" spans="1:8">
      <c r="H72" s="64"/>
    </row>
    <row r="73" spans="1:8" ht="14.25">
      <c r="C73" s="5"/>
      <c r="D73" s="5"/>
      <c r="E73" s="5"/>
      <c r="F73" s="80"/>
      <c r="H73" s="64"/>
    </row>
    <row r="74" spans="1:8">
      <c r="C74" s="5"/>
      <c r="D74" s="5"/>
      <c r="E74" s="5"/>
      <c r="H74" s="64"/>
    </row>
    <row r="75" spans="1:8">
      <c r="C75" s="5"/>
      <c r="D75" s="5"/>
      <c r="E75" s="5"/>
      <c r="H75" s="64"/>
    </row>
    <row r="76" spans="1:8">
      <c r="C76" s="5"/>
      <c r="D76" s="5"/>
      <c r="E76" s="5"/>
      <c r="H76" s="64"/>
    </row>
    <row r="77" spans="1:8">
      <c r="H77" s="64"/>
    </row>
    <row r="78" spans="1:8">
      <c r="H78" s="64"/>
    </row>
    <row r="84" spans="1:6" ht="27.75">
      <c r="A84" s="6"/>
      <c r="B84" s="7"/>
      <c r="C84" s="8"/>
      <c r="D84" s="8"/>
      <c r="E84" s="8"/>
      <c r="F84" s="81"/>
    </row>
    <row r="86" spans="1:6" ht="15">
      <c r="B86" s="2"/>
      <c r="C86" s="9"/>
      <c r="D86" s="9"/>
      <c r="E86" s="9"/>
    </row>
    <row r="87" spans="1:6" ht="20.25">
      <c r="A87" s="1"/>
      <c r="B87" s="10"/>
      <c r="C87" s="9"/>
      <c r="D87" s="9"/>
      <c r="E87" s="9"/>
    </row>
    <row r="88" spans="1:6" ht="18.75">
      <c r="A88" s="1"/>
      <c r="B88" s="11"/>
      <c r="C88" s="9"/>
      <c r="D88" s="9"/>
      <c r="E88" s="9"/>
    </row>
    <row r="91" spans="1:6">
      <c r="A91" s="15"/>
      <c r="B91" s="15"/>
      <c r="C91" s="15"/>
      <c r="D91" s="15"/>
      <c r="E91" s="15"/>
      <c r="F91" s="71"/>
    </row>
    <row r="92" spans="1:6">
      <c r="A92" s="15"/>
      <c r="B92" s="15"/>
      <c r="C92" s="15"/>
      <c r="D92" s="41"/>
      <c r="E92" s="15"/>
      <c r="F92" s="71"/>
    </row>
    <row r="93" spans="1:6">
      <c r="A93" s="15"/>
      <c r="B93" s="15"/>
      <c r="C93" s="15"/>
      <c r="D93" s="15"/>
      <c r="E93" s="15"/>
      <c r="F93" s="71"/>
    </row>
    <row r="107" spans="3:5" ht="15.75">
      <c r="D107" s="44"/>
      <c r="E107" s="43"/>
    </row>
    <row r="108" spans="3:5">
      <c r="E108" s="4"/>
    </row>
    <row r="109" spans="3:5" ht="15.75">
      <c r="C109" s="42"/>
      <c r="D109" s="45"/>
      <c r="E109" s="4"/>
    </row>
    <row r="110" spans="3:5" ht="15.75">
      <c r="C110" s="15"/>
      <c r="D110" s="12"/>
      <c r="E110" s="4"/>
    </row>
    <row r="111" spans="3:5">
      <c r="C111" s="15"/>
      <c r="D111" s="4"/>
      <c r="E111" s="4"/>
    </row>
    <row r="112" spans="3:5" ht="15.75">
      <c r="C112" s="15"/>
      <c r="D112" s="13"/>
      <c r="E112" s="13"/>
    </row>
    <row r="116" spans="3:3">
      <c r="C116" s="4"/>
    </row>
    <row r="117" spans="3:3">
      <c r="C117" s="4"/>
    </row>
    <row r="118" spans="3:3">
      <c r="C118" s="4"/>
    </row>
    <row r="119" spans="3:3" ht="15.75">
      <c r="C119" s="13"/>
    </row>
  </sheetData>
  <mergeCells count="5">
    <mergeCell ref="E58:F58"/>
    <mergeCell ref="E52:F52"/>
    <mergeCell ref="E54:F54"/>
    <mergeCell ref="E56:F56"/>
    <mergeCell ref="A3:F3"/>
  </mergeCells>
  <phoneticPr fontId="34" type="noConversion"/>
  <pageMargins left="0.78740157480314965" right="0.31496062992125984" top="0.51181102362204722" bottom="0.78740157480314965" header="0.51181102362204722" footer="0.51181102362204722"/>
  <pageSetup paperSize="9" scale="93" orientation="portrait" horizontalDpi="360" verticalDpi="360" r:id="rId1"/>
  <headerFooter alignWithMargins="0">
    <oddFooter>&amp;A&amp;RPage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KRIŽEVCI, SKATE PARK</vt:lpstr>
      <vt:lpstr>'KRIŽEVCI, SKATE PARK'!Print_Area</vt:lpstr>
      <vt:lpstr>'KRIŽEVCI, SKATE PARK'!Print_Titles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slavonska banka</dc:creator>
  <cp:lastModifiedBy>Danijel</cp:lastModifiedBy>
  <cp:lastPrinted>2019-06-04T08:59:34Z</cp:lastPrinted>
  <dcterms:created xsi:type="dcterms:W3CDTF">2001-09-12T01:35:02Z</dcterms:created>
  <dcterms:modified xsi:type="dcterms:W3CDTF">2019-06-05T07:52:47Z</dcterms:modified>
</cp:coreProperties>
</file>