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-19320" yWindow="-120" windowWidth="19440" windowHeight="13740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/>
  <c r="F18" s="1"/>
  <c r="F19" s="1"/>
  <c r="F20" l="1"/>
</calcChain>
</file>

<file path=xl/sharedStrings.xml><?xml version="1.0" encoding="utf-8"?>
<sst xmlns="http://schemas.openxmlformats.org/spreadsheetml/2006/main" count="35" uniqueCount="35">
  <si>
    <t>Komponenta</t>
  </si>
  <si>
    <t>Minimalni tehnički uvjeti</t>
  </si>
  <si>
    <t>Zahtjev ispunjen (DA/NE)</t>
  </si>
  <si>
    <t>Ponuđeno</t>
  </si>
  <si>
    <t>Jamstvo</t>
  </si>
  <si>
    <t>LCD MONITOR 24" - minimalno slijedećih karakteristika:</t>
  </si>
  <si>
    <t>Vrsta uređaja</t>
  </si>
  <si>
    <t>Ekran</t>
  </si>
  <si>
    <t>Rezolucija</t>
  </si>
  <si>
    <t>Vidljivi kut</t>
  </si>
  <si>
    <t>Osvjetljenje</t>
  </si>
  <si>
    <t>minimalno 1920 x 1080 px</t>
  </si>
  <si>
    <t>Maksimalno do 6 ms</t>
  </si>
  <si>
    <t>Vrijeme odaziva</t>
  </si>
  <si>
    <t>250 cd/m2</t>
  </si>
  <si>
    <t>Frekvencija</t>
  </si>
  <si>
    <t>Minimalno 60 Hz</t>
  </si>
  <si>
    <t>178/178 stupnjeva</t>
  </si>
  <si>
    <t>minimalno 23" (inch), anti-glare</t>
  </si>
  <si>
    <t>Signalni ulazi</t>
  </si>
  <si>
    <t>Poslovni LCD monitor sa USB-C priključkom</t>
  </si>
  <si>
    <t>Signalni izlazi</t>
  </si>
  <si>
    <t>DisplayPort, Izlaz za slušalice</t>
  </si>
  <si>
    <t>RJ45 LAN (10M/100M/1G)</t>
  </si>
  <si>
    <t>VGA, DisplayPort, HDMI, USB-C 3.1 (slanje podataka, napajanje do 60W), HUB USB 3.0 x 2, PC audio ulaz</t>
  </si>
  <si>
    <t>3 godine jamstva</t>
  </si>
  <si>
    <t>Količina (kom)</t>
  </si>
  <si>
    <t>Jedinična cijena</t>
  </si>
  <si>
    <t>Ukupno</t>
  </si>
  <si>
    <t>OSNOVICA</t>
  </si>
  <si>
    <t>PDV</t>
  </si>
  <si>
    <t>UKUPNO sa PDV-om</t>
  </si>
  <si>
    <t>Mrežna povezivost:</t>
  </si>
  <si>
    <t xml:space="preserve">Prilog 2. </t>
  </si>
  <si>
    <t>TROŠKOVNIK sa minimalni tehničkim uvjetima - GRUPA 2</t>
  </si>
</sst>
</file>

<file path=xl/styles.xml><?xml version="1.0" encoding="utf-8"?>
<styleSheet xmlns="http://schemas.openxmlformats.org/spreadsheetml/2006/main">
  <numFmts count="1">
    <numFmt numFmtId="44" formatCode="_-* #,##0.00\ &quot;kn&quot;_-;\-* #,##0.00\ &quot;kn&quot;_-;_-* &quot;-&quot;??\ &quot;kn&quot;_-;_-@_-"/>
  </numFmts>
  <fonts count="4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2" xfId="0" applyBorder="1"/>
    <xf numFmtId="0" fontId="0" fillId="0" borderId="10" xfId="0" applyBorder="1" applyAlignment="1">
      <alignment vertical="center"/>
    </xf>
    <xf numFmtId="0" fontId="0" fillId="0" borderId="2" xfId="0" applyBorder="1" applyAlignment="1">
      <alignment wrapText="1"/>
    </xf>
    <xf numFmtId="0" fontId="0" fillId="0" borderId="11" xfId="0" applyBorder="1"/>
    <xf numFmtId="0" fontId="0" fillId="0" borderId="13" xfId="0" applyBorder="1"/>
    <xf numFmtId="0" fontId="3" fillId="4" borderId="0" xfId="0" applyFont="1" applyFill="1" applyAlignment="1">
      <alignment vertic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44" fontId="0" fillId="0" borderId="12" xfId="1" applyFont="1" applyBorder="1" applyAlignment="1">
      <alignment horizontal="center"/>
    </xf>
    <xf numFmtId="44" fontId="0" fillId="0" borderId="13" xfId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44" fontId="0" fillId="0" borderId="1" xfId="1" applyFont="1" applyBorder="1" applyAlignment="1">
      <alignment horizontal="center"/>
    </xf>
    <xf numFmtId="44" fontId="0" fillId="0" borderId="2" xfId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44" fontId="0" fillId="0" borderId="15" xfId="1" applyFont="1" applyBorder="1" applyAlignment="1">
      <alignment horizontal="center"/>
    </xf>
    <xf numFmtId="44" fontId="0" fillId="0" borderId="16" xfId="1" applyFont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4" borderId="0" xfId="0" applyFont="1" applyFill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7" xfId="0" applyBorder="1"/>
    <xf numFmtId="0" fontId="0" fillId="0" borderId="14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</cellXfs>
  <cellStyles count="2">
    <cellStyle name="Obično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I12" sqref="I12"/>
    </sheetView>
  </sheetViews>
  <sheetFormatPr defaultRowHeight="15"/>
  <cols>
    <col min="1" max="1" width="18.7109375" customWidth="1"/>
    <col min="2" max="2" width="53.5703125" customWidth="1"/>
    <col min="3" max="3" width="15.5703125" customWidth="1"/>
    <col min="4" max="4" width="14.7109375" customWidth="1"/>
    <col min="5" max="5" width="8.5703125" customWidth="1"/>
    <col min="6" max="6" width="10.140625" customWidth="1"/>
    <col min="7" max="7" width="13" customWidth="1"/>
  </cols>
  <sheetData>
    <row r="1" spans="1:7" ht="18.75">
      <c r="A1" s="18" t="s">
        <v>33</v>
      </c>
      <c r="B1" s="35" t="s">
        <v>34</v>
      </c>
      <c r="C1" s="35"/>
      <c r="D1" s="35"/>
      <c r="E1" s="35"/>
      <c r="F1" s="35"/>
      <c r="G1" s="35"/>
    </row>
    <row r="3" spans="1:7">
      <c r="A3" s="2"/>
      <c r="B3" s="34" t="s">
        <v>5</v>
      </c>
      <c r="C3" s="34"/>
      <c r="D3" s="34"/>
      <c r="E3" s="34"/>
      <c r="F3" s="34"/>
      <c r="G3" s="34"/>
    </row>
    <row r="4" spans="1:7" ht="45.75" thickBot="1">
      <c r="A4" s="3" t="s">
        <v>0</v>
      </c>
      <c r="B4" s="3" t="s">
        <v>1</v>
      </c>
      <c r="C4" s="3" t="s">
        <v>2</v>
      </c>
      <c r="D4" s="4" t="s">
        <v>3</v>
      </c>
      <c r="E4" s="3" t="s">
        <v>26</v>
      </c>
      <c r="F4" s="3" t="s">
        <v>27</v>
      </c>
      <c r="G4" s="4" t="s">
        <v>28</v>
      </c>
    </row>
    <row r="5" spans="1:7">
      <c r="A5" s="16" t="s">
        <v>6</v>
      </c>
      <c r="B5" s="17" t="s">
        <v>20</v>
      </c>
      <c r="C5" s="16"/>
      <c r="D5" s="43"/>
      <c r="E5" s="36"/>
      <c r="F5" s="36"/>
      <c r="G5" s="37"/>
    </row>
    <row r="6" spans="1:7">
      <c r="A6" s="8" t="s">
        <v>7</v>
      </c>
      <c r="B6" s="9" t="s">
        <v>18</v>
      </c>
      <c r="C6" s="12"/>
      <c r="D6" s="44"/>
      <c r="E6" s="38"/>
      <c r="F6" s="38"/>
      <c r="G6" s="39"/>
    </row>
    <row r="7" spans="1:7">
      <c r="A7" s="14" t="s">
        <v>8</v>
      </c>
      <c r="B7" s="13" t="s">
        <v>11</v>
      </c>
      <c r="C7" s="12"/>
      <c r="D7" s="44"/>
      <c r="E7" s="38"/>
      <c r="F7" s="38"/>
      <c r="G7" s="39"/>
    </row>
    <row r="8" spans="1:7">
      <c r="A8" s="14" t="s">
        <v>13</v>
      </c>
      <c r="B8" s="13" t="s">
        <v>12</v>
      </c>
      <c r="C8" s="8"/>
      <c r="D8" s="44"/>
      <c r="E8" s="38"/>
      <c r="F8" s="38"/>
      <c r="G8" s="39"/>
    </row>
    <row r="9" spans="1:7">
      <c r="A9" s="8" t="s">
        <v>9</v>
      </c>
      <c r="B9" s="9" t="s">
        <v>17</v>
      </c>
      <c r="C9" s="40"/>
      <c r="D9" s="44"/>
      <c r="E9" s="38"/>
      <c r="F9" s="38"/>
      <c r="G9" s="39"/>
    </row>
    <row r="10" spans="1:7">
      <c r="A10" s="12" t="s">
        <v>10</v>
      </c>
      <c r="B10" s="13" t="s">
        <v>14</v>
      </c>
      <c r="C10" s="40"/>
      <c r="D10" s="44"/>
      <c r="E10" s="38"/>
      <c r="F10" s="38"/>
      <c r="G10" s="39"/>
    </row>
    <row r="11" spans="1:7">
      <c r="A11" s="8" t="s">
        <v>15</v>
      </c>
      <c r="B11" s="9" t="s">
        <v>16</v>
      </c>
      <c r="C11" s="40"/>
      <c r="D11" s="44"/>
      <c r="E11" s="38"/>
      <c r="F11" s="38"/>
      <c r="G11" s="39"/>
    </row>
    <row r="12" spans="1:7" ht="30">
      <c r="A12" s="14" t="s">
        <v>19</v>
      </c>
      <c r="B12" s="15" t="s">
        <v>24</v>
      </c>
      <c r="C12" s="40"/>
      <c r="D12" s="44"/>
      <c r="E12" s="38"/>
      <c r="F12" s="38"/>
      <c r="G12" s="39"/>
    </row>
    <row r="13" spans="1:7">
      <c r="A13" s="8" t="s">
        <v>21</v>
      </c>
      <c r="B13" s="9" t="s">
        <v>22</v>
      </c>
      <c r="C13" s="40"/>
      <c r="D13" s="44"/>
      <c r="E13" s="38"/>
      <c r="F13" s="38"/>
      <c r="G13" s="39"/>
    </row>
    <row r="14" spans="1:7">
      <c r="A14" s="12" t="s">
        <v>32</v>
      </c>
      <c r="B14" s="13" t="s">
        <v>23</v>
      </c>
      <c r="C14" s="40"/>
      <c r="D14" s="44"/>
      <c r="E14" s="38"/>
      <c r="F14" s="38"/>
      <c r="G14" s="39"/>
    </row>
    <row r="15" spans="1:7" ht="15.75" thickBot="1">
      <c r="A15" s="10" t="s">
        <v>4</v>
      </c>
      <c r="B15" s="11" t="s">
        <v>25</v>
      </c>
      <c r="C15" s="41"/>
      <c r="D15" s="42"/>
      <c r="E15" s="38"/>
      <c r="F15" s="38"/>
      <c r="G15" s="39"/>
    </row>
    <row r="16" spans="1:7" ht="15.75" thickBot="1">
      <c r="A16" s="1"/>
      <c r="B16" s="5"/>
      <c r="D16" s="42"/>
      <c r="E16" s="6">
        <v>2</v>
      </c>
      <c r="F16" s="7"/>
      <c r="G16" s="7">
        <f>E16*F16</f>
        <v>0</v>
      </c>
    </row>
    <row r="17" spans="3:7" ht="15.75" thickBot="1"/>
    <row r="18" spans="3:7">
      <c r="C18" s="19" t="s">
        <v>29</v>
      </c>
      <c r="D18" s="20"/>
      <c r="E18" s="21"/>
      <c r="F18" s="22">
        <f>G16</f>
        <v>0</v>
      </c>
      <c r="G18" s="23"/>
    </row>
    <row r="19" spans="3:7">
      <c r="C19" s="24" t="s">
        <v>30</v>
      </c>
      <c r="D19" s="25"/>
      <c r="E19" s="26"/>
      <c r="F19" s="27">
        <f>F18*25%</f>
        <v>0</v>
      </c>
      <c r="G19" s="28"/>
    </row>
    <row r="20" spans="3:7" ht="15.75" thickBot="1">
      <c r="C20" s="29" t="s">
        <v>31</v>
      </c>
      <c r="D20" s="30"/>
      <c r="E20" s="31"/>
      <c r="F20" s="32">
        <f>SUM(F18:G19)</f>
        <v>0</v>
      </c>
      <c r="G20" s="33"/>
    </row>
  </sheetData>
  <mergeCells count="9">
    <mergeCell ref="B3:G3"/>
    <mergeCell ref="B1:G1"/>
    <mergeCell ref="E5:G15"/>
    <mergeCell ref="C18:E18"/>
    <mergeCell ref="F18:G18"/>
    <mergeCell ref="C19:E19"/>
    <mergeCell ref="F19:G19"/>
    <mergeCell ref="C20:E20"/>
    <mergeCell ref="F20:G20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Tomislav Jakopčić</dc:creator>
  <cp:lastModifiedBy>mihaela.klaric</cp:lastModifiedBy>
  <cp:lastPrinted>2019-04-12T11:05:10Z</cp:lastPrinted>
  <dcterms:created xsi:type="dcterms:W3CDTF">2019-04-01T06:38:43Z</dcterms:created>
  <dcterms:modified xsi:type="dcterms:W3CDTF">2019-04-12T12:53:27Z</dcterms:modified>
</cp:coreProperties>
</file>